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6975"/>
  </bookViews>
  <sheets>
    <sheet name="总课表" sheetId="1" r:id="rId1"/>
    <sheet name="学前" sheetId="2" r:id="rId2"/>
    <sheet name="特训" sheetId="3" r:id="rId3"/>
    <sheet name="四年级" sheetId="4" r:id="rId4"/>
    <sheet name="一年级" sheetId="5" r:id="rId5"/>
    <sheet name="二年级" sheetId="6" r:id="rId6"/>
    <sheet name="三年级" sheetId="7" r:id="rId7"/>
    <sheet name="五年级" sheetId="8" r:id="rId8"/>
    <sheet name="六年级" sheetId="9" r:id="rId9"/>
    <sheet name="七年级" sheetId="10" r:id="rId10"/>
    <sheet name="八年级" sheetId="11" r:id="rId11"/>
    <sheet name="九年级" sheetId="12" r:id="rId12"/>
    <sheet name="高一1" sheetId="13" r:id="rId13"/>
    <sheet name="高一2" sheetId="14" r:id="rId14"/>
    <sheet name="中一1" sheetId="15" r:id="rId15"/>
    <sheet name="中一2" sheetId="16" r:id="rId16"/>
    <sheet name="中一3" sheetId="17" r:id="rId17"/>
    <sheet name="高二1" sheetId="18" r:id="rId18"/>
    <sheet name="高二2" sheetId="19" r:id="rId19"/>
    <sheet name="高三1" sheetId="20" r:id="rId20"/>
    <sheet name="高三2" sheetId="21" r:id="rId21"/>
    <sheet name="三二连读中一" sheetId="22" r:id="rId22"/>
    <sheet name="中二1" sheetId="23" r:id="rId23"/>
    <sheet name="Sheet1" sheetId="24" r:id="rId24"/>
  </sheets>
  <definedNames>
    <definedName name="_xlnm._FilterDatabase" localSheetId="0" hidden="1">总课表!$W$3:$AP$46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<sst xmlns="http://schemas.openxmlformats.org/spreadsheetml/2006/main" count="2195" uniqueCount="242">
  <si>
    <t>年级班级</t>
  </si>
  <si>
    <t>星期</t>
  </si>
  <si>
    <t>星期一</t>
  </si>
  <si>
    <t>星期二</t>
  </si>
  <si>
    <t>星期三</t>
  </si>
  <si>
    <t>星期四</t>
  </si>
  <si>
    <t>星期五</t>
  </si>
  <si>
    <t>节次</t>
  </si>
  <si>
    <t>第一节</t>
  </si>
  <si>
    <t>第二节</t>
  </si>
  <si>
    <t>第三节</t>
  </si>
  <si>
    <t>第四节</t>
  </si>
  <si>
    <t>第五节</t>
  </si>
  <si>
    <t>第六节</t>
  </si>
  <si>
    <t>第七节</t>
  </si>
  <si>
    <t>第八节</t>
  </si>
  <si>
    <t>学前</t>
  </si>
  <si>
    <t>课程</t>
  </si>
  <si>
    <t>任课教师</t>
  </si>
  <si>
    <t>特训</t>
  </si>
  <si>
    <t>一年级</t>
  </si>
  <si>
    <t>体能训练</t>
  </si>
  <si>
    <t>马静</t>
  </si>
  <si>
    <t>二年级</t>
  </si>
  <si>
    <t>综合康复</t>
  </si>
  <si>
    <t>孙小静</t>
  </si>
  <si>
    <t>三年级</t>
  </si>
  <si>
    <t>四年级</t>
  </si>
  <si>
    <t>科学</t>
  </si>
  <si>
    <t>体育活动</t>
  </si>
  <si>
    <t>于延涛</t>
  </si>
  <si>
    <t>五年级</t>
  </si>
  <si>
    <t>于娟</t>
  </si>
  <si>
    <t>六年级</t>
  </si>
  <si>
    <t>七年级</t>
  </si>
  <si>
    <t>八年级</t>
  </si>
  <si>
    <t>九年级</t>
  </si>
  <si>
    <t>高一1</t>
  </si>
  <si>
    <t>高一2</t>
  </si>
  <si>
    <t>物理</t>
  </si>
  <si>
    <t>张艺馨</t>
  </si>
  <si>
    <t>中一1</t>
  </si>
  <si>
    <t>中一2</t>
  </si>
  <si>
    <t>中一3</t>
  </si>
  <si>
    <t>高二1</t>
  </si>
  <si>
    <t>高二2</t>
  </si>
  <si>
    <t>史春成</t>
  </si>
  <si>
    <t>语文</t>
  </si>
  <si>
    <t>高三1</t>
  </si>
  <si>
    <t>英语</t>
  </si>
  <si>
    <t>官晓峰</t>
  </si>
  <si>
    <t>高三2</t>
  </si>
  <si>
    <t>自习</t>
  </si>
  <si>
    <t>中一4
（三二连读）</t>
  </si>
  <si>
    <t>中二1</t>
  </si>
  <si>
    <t>林若飞</t>
  </si>
  <si>
    <t>2024-2025学年度第二学期学前班课程表</t>
  </si>
  <si>
    <t>谈话</t>
  </si>
  <si>
    <t>数字启蒙</t>
  </si>
  <si>
    <t>前盲文技能</t>
  </si>
  <si>
    <t>生活技能</t>
  </si>
  <si>
    <t>社会</t>
  </si>
  <si>
    <t>田丽</t>
  </si>
  <si>
    <t>徐开富（田丽）</t>
  </si>
  <si>
    <t>盖圣杰</t>
  </si>
  <si>
    <t>户外活动</t>
  </si>
  <si>
    <t>健康（体育）</t>
  </si>
  <si>
    <t>定向行走</t>
  </si>
  <si>
    <t>主题活动（认知）</t>
  </si>
  <si>
    <t>感觉统合训练</t>
  </si>
  <si>
    <t>刘洋</t>
  </si>
  <si>
    <t>艺术（手工）</t>
  </si>
  <si>
    <t>艺术（音乐）</t>
  </si>
  <si>
    <t>区域游戏</t>
  </si>
  <si>
    <t>陈欣</t>
  </si>
  <si>
    <t>张心荷</t>
  </si>
  <si>
    <t>午休</t>
  </si>
  <si>
    <t>午餐（午餐后离校）</t>
  </si>
  <si>
    <t>游戏活动</t>
  </si>
  <si>
    <t>盖圣杰（田丽）</t>
  </si>
  <si>
    <t>田丽（盖圣杰）</t>
  </si>
  <si>
    <t>2024-2025学年度第二学期特训班课程表</t>
  </si>
  <si>
    <t>主题班会</t>
  </si>
  <si>
    <t>晨会</t>
  </si>
  <si>
    <t>班主任（陈琦）</t>
  </si>
  <si>
    <t>姜琳琳（陈琦）</t>
  </si>
  <si>
    <t>姜琳琳（周义）</t>
  </si>
  <si>
    <t>陈琦（马汝明）</t>
  </si>
  <si>
    <t>主题活动</t>
  </si>
  <si>
    <t>数学</t>
  </si>
  <si>
    <t>信息技术</t>
  </si>
  <si>
    <t>姜琳琳（刘洋）</t>
  </si>
  <si>
    <t>徐开富（韩胜昔）</t>
  </si>
  <si>
    <t>李伟国（侯成睿）</t>
  </si>
  <si>
    <t>徐开富（黄凯）</t>
  </si>
  <si>
    <t>体育</t>
  </si>
  <si>
    <t>侯成睿（徐开富）</t>
  </si>
  <si>
    <t>陈琦（姜琳琳）</t>
  </si>
  <si>
    <t>陈琦（刘建英）</t>
  </si>
  <si>
    <t>音乐</t>
  </si>
  <si>
    <t>张心荷（陈琦）</t>
  </si>
  <si>
    <t>张心荷（栾松）</t>
  </si>
  <si>
    <t>感统训练</t>
  </si>
  <si>
    <t>郑明霞（刘雪莲）</t>
  </si>
  <si>
    <t>姜琳琳（刘雪莲）</t>
  </si>
  <si>
    <t>郑明霞（陈琦）</t>
  </si>
  <si>
    <t>美工</t>
  </si>
  <si>
    <t>陈欣（侯成睿）</t>
  </si>
  <si>
    <t>侯成睿（周义）</t>
  </si>
  <si>
    <t>2024-2025学年度第二学期四年级课程表</t>
  </si>
  <si>
    <t>班主任</t>
  </si>
  <si>
    <t>万益宁</t>
  </si>
  <si>
    <t>董兴浩</t>
  </si>
  <si>
    <t>健康教育</t>
  </si>
  <si>
    <t>辜蕾蕾</t>
  </si>
  <si>
    <t>薛梅</t>
  </si>
  <si>
    <t>社会适应</t>
  </si>
  <si>
    <t>李伟国</t>
  </si>
  <si>
    <t>谢莎莎（于娟）</t>
  </si>
  <si>
    <t>封芸</t>
  </si>
  <si>
    <t>体育与健康</t>
  </si>
  <si>
    <t>刘洋（王守暖）</t>
  </si>
  <si>
    <t>刘洋（于萍）</t>
  </si>
  <si>
    <t>谢莎莎（孙晓红）</t>
  </si>
  <si>
    <t>道德与法治</t>
  </si>
  <si>
    <t>劳动教育</t>
  </si>
  <si>
    <t>综合实践</t>
  </si>
  <si>
    <t>褚华丽</t>
  </si>
  <si>
    <t>马汝明</t>
  </si>
  <si>
    <t>栾松</t>
  </si>
  <si>
    <t>王虹</t>
  </si>
  <si>
    <t>刘洋（郭衡艳）</t>
  </si>
  <si>
    <t>选修/社团</t>
  </si>
  <si>
    <t>2024-2025学年度第二学期一年级课程表</t>
  </si>
  <si>
    <t>刘永丽</t>
  </si>
  <si>
    <t>尚冬梅</t>
  </si>
  <si>
    <t>韩胜昔</t>
  </si>
  <si>
    <t>闫燕</t>
  </si>
  <si>
    <t>李宏倩</t>
  </si>
  <si>
    <t>侯成睿</t>
  </si>
  <si>
    <t>谢莎莎</t>
  </si>
  <si>
    <t>体能训练/体育活动</t>
  </si>
  <si>
    <t>2024-2025学年度第二学期二年级课程表</t>
  </si>
  <si>
    <t>董铁英</t>
  </si>
  <si>
    <t>王浩然</t>
  </si>
  <si>
    <t>2024-2025学年度第二学期三年级课程表</t>
  </si>
  <si>
    <t>褚华丽（王浩然）</t>
  </si>
  <si>
    <t>褚华丽（闫燕）</t>
  </si>
  <si>
    <t>栾松（李宏倩）</t>
  </si>
  <si>
    <t>李伟国（孙晓红）</t>
  </si>
  <si>
    <t>侯成睿（王浩然）</t>
  </si>
  <si>
    <t>于延涛(郑明霞）</t>
  </si>
  <si>
    <t>侯成睿（孙晓红）</t>
  </si>
  <si>
    <t>栾松（闫燕）</t>
  </si>
  <si>
    <t>谢莎莎（闫燕）</t>
  </si>
  <si>
    <t>褚华丽（孙晓红）</t>
  </si>
  <si>
    <t>李宏倩（闫燕）</t>
  </si>
  <si>
    <t>2024-2025学年度第二学期五年级课程表</t>
  </si>
  <si>
    <t>2024-2025学年度第二学期六年级课程表</t>
  </si>
  <si>
    <t>2024-2025学年度第二学期七年级课程表</t>
  </si>
  <si>
    <t>地理</t>
  </si>
  <si>
    <t>生物</t>
  </si>
  <si>
    <t>曹文慧</t>
  </si>
  <si>
    <t>隋爱娥</t>
  </si>
  <si>
    <t>温曜祯</t>
  </si>
  <si>
    <t>范天宇</t>
  </si>
  <si>
    <t>高子岫</t>
  </si>
  <si>
    <t>历史</t>
  </si>
  <si>
    <t>社团</t>
  </si>
  <si>
    <t>值班教师</t>
  </si>
  <si>
    <t>2024-2025学年度第二学期八年级课程表</t>
  </si>
  <si>
    <t>王鲁春</t>
  </si>
  <si>
    <t>体育社团</t>
  </si>
  <si>
    <t>2024-2025学年度第二学期九年级课程表</t>
  </si>
  <si>
    <t>化学</t>
  </si>
  <si>
    <t>武晓丽</t>
  </si>
  <si>
    <t>廉丽丽</t>
  </si>
  <si>
    <t>2024-2025学年度第二学期高一1班课程表</t>
  </si>
  <si>
    <t>周义</t>
  </si>
  <si>
    <t>宋新萍</t>
  </si>
  <si>
    <t>丁小龙</t>
  </si>
  <si>
    <t>李正镇</t>
  </si>
  <si>
    <t>胡平</t>
  </si>
  <si>
    <t>通用技术</t>
  </si>
  <si>
    <t>思想政治</t>
  </si>
  <si>
    <t>肖青</t>
  </si>
  <si>
    <r>
      <rPr>
        <sz val="10"/>
        <rFont val="宋体"/>
        <charset val="134"/>
      </rPr>
      <t>心理</t>
    </r>
    <r>
      <rPr>
        <sz val="10"/>
        <rFont val="Arial"/>
        <charset val="134"/>
      </rPr>
      <t>/</t>
    </r>
    <r>
      <rPr>
        <sz val="10"/>
        <rFont val="宋体"/>
        <charset val="134"/>
      </rPr>
      <t>劳动</t>
    </r>
  </si>
  <si>
    <t>薛梅/徐开富</t>
  </si>
  <si>
    <t>美术</t>
  </si>
  <si>
    <t>选修</t>
  </si>
  <si>
    <t>2024-2025学年度第二学期高一2班课程表</t>
  </si>
  <si>
    <t>张潇敏</t>
  </si>
  <si>
    <t>2024-2025学年度第二学期中一1班课程表</t>
  </si>
  <si>
    <t>程文婧</t>
  </si>
  <si>
    <t>刘建英</t>
  </si>
  <si>
    <t>郑楠</t>
  </si>
  <si>
    <t>孙晓红</t>
  </si>
  <si>
    <t>2024-2025学年度第二学期中一2班课程表</t>
  </si>
  <si>
    <t>唐好勇</t>
  </si>
  <si>
    <t>2024-2025学年度第二学期中一3班课程表</t>
  </si>
  <si>
    <t>2024-2025学年度第二学期高二1班课程表</t>
  </si>
  <si>
    <t>徐清明</t>
  </si>
  <si>
    <t>高娟</t>
  </si>
  <si>
    <t>李霞</t>
  </si>
  <si>
    <t>生涯规划</t>
  </si>
  <si>
    <t>于萍</t>
  </si>
  <si>
    <t>2024-2025学年度第二学期高二2班课程表</t>
  </si>
  <si>
    <t>2024-2025学年度第二学期高三1班课程表</t>
  </si>
  <si>
    <t>王彩霞</t>
  </si>
  <si>
    <t>王金燕</t>
  </si>
  <si>
    <t>/心理</t>
  </si>
  <si>
    <t>/薛梅</t>
  </si>
  <si>
    <t>2024-2025学年度第二学期高三2班课程表</t>
  </si>
  <si>
    <t>2024-2025学年度第二学期中一4班课程表</t>
  </si>
  <si>
    <t>经络腧穴学</t>
  </si>
  <si>
    <t>中医诊断学</t>
  </si>
  <si>
    <t>西医诊断学</t>
  </si>
  <si>
    <t>保健按摩学</t>
  </si>
  <si>
    <t>朱溪</t>
  </si>
  <si>
    <t>宋晔</t>
  </si>
  <si>
    <t>刘艳珍</t>
  </si>
  <si>
    <t>足疗学</t>
  </si>
  <si>
    <t>黄凯</t>
  </si>
  <si>
    <r>
      <rPr>
        <sz val="10"/>
        <rFont val="宋体"/>
        <charset val="134"/>
      </rPr>
      <t>心理</t>
    </r>
    <r>
      <rPr>
        <sz val="10"/>
        <rFont val="Arial"/>
        <charset val="134"/>
      </rPr>
      <t>/</t>
    </r>
    <r>
      <rPr>
        <sz val="10"/>
        <rFont val="宋体"/>
        <charset val="134"/>
      </rPr>
      <t>音乐</t>
    </r>
  </si>
  <si>
    <t>薛梅/高子岫</t>
  </si>
  <si>
    <t>实用人体学</t>
  </si>
  <si>
    <t>刘军</t>
  </si>
  <si>
    <t>职业道德</t>
  </si>
  <si>
    <t>王守暖</t>
  </si>
  <si>
    <t>2024-2025学年度第二学期中二1班课程表</t>
  </si>
  <si>
    <t>内科按摩学</t>
  </si>
  <si>
    <t>触诊诊断学</t>
  </si>
  <si>
    <t>伤科按摩学</t>
  </si>
  <si>
    <t>郭衡艳</t>
  </si>
  <si>
    <t>儿科按摩学</t>
  </si>
  <si>
    <t>朱爱玲</t>
  </si>
  <si>
    <t>综合实践活动（家政）</t>
  </si>
  <si>
    <t>针灸学</t>
  </si>
  <si>
    <r>
      <rPr>
        <sz val="10"/>
        <rFont val="宋体"/>
        <charset val="134"/>
      </rPr>
      <t>音乐</t>
    </r>
    <r>
      <rPr>
        <sz val="10"/>
        <rFont val="Arial"/>
        <charset val="134"/>
      </rPr>
      <t>/</t>
    </r>
    <r>
      <rPr>
        <sz val="10"/>
        <rFont val="宋体"/>
        <charset val="134"/>
      </rPr>
      <t>心理</t>
    </r>
  </si>
  <si>
    <t>高子岫/薛梅</t>
  </si>
  <si>
    <t>妇科按摩学</t>
  </si>
  <si>
    <t>第九节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</si>
</sst>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等线"/>
      <charset val="134"/>
      <scheme val="minor"/>
    </font>
    <font>
      <sz val="20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SimSun"/>
      <charset val="134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9" xfId="0" applyFont="1" applyBorder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P48"/>
  <sheetViews>
    <sheetView tabSelected="1" topLeftCell="K23" workbookViewId="0">
      <selection activeCell="V27" sqref="V27"/>
    </sheetView>
  </sheetViews>
  <sheetFormatPr defaultColWidth="16.1666666666667" defaultRowHeight="13.5" customHeight="1"/>
  <cols>
    <col min="1" max="1" width="8.66666666666667" style="42" customWidth="1"/>
    <col min="2" max="2" width="5.125" style="42" customWidth="1"/>
    <col min="3" max="3" width="10.75" style="42" customWidth="1"/>
    <col min="4" max="4" width="11.375" style="42" customWidth="1"/>
    <col min="5" max="5" width="9.75" style="42" customWidth="1"/>
    <col min="6" max="6" width="9.625" style="42" customWidth="1"/>
    <col min="7" max="7" width="8.66666666666667" style="42" customWidth="1"/>
    <col min="8" max="8" width="7.25" style="42" customWidth="1"/>
    <col min="9" max="9" width="7.75" style="42" customWidth="1"/>
    <col min="10" max="10" width="5.375" style="42" customWidth="1"/>
    <col min="11" max="13" width="8.66666666666667" style="42" customWidth="1"/>
    <col min="14" max="14" width="9.25" style="42" customWidth="1"/>
    <col min="15" max="17" width="8.66666666666667" style="42" customWidth="1"/>
    <col min="18" max="18" width="7" style="42" customWidth="1"/>
    <col min="19" max="19" width="9.125" style="42" customWidth="1"/>
    <col min="20" max="20" width="9.375" style="42" customWidth="1"/>
    <col min="21" max="21" width="10" style="42" customWidth="1"/>
    <col min="22" max="22" width="8.66666666666667" style="42" customWidth="1"/>
    <col min="23" max="23" width="10" style="42" customWidth="1"/>
    <col min="24" max="24" width="9.5" style="42" customWidth="1"/>
    <col min="25" max="25" width="8.66666666666667" style="42" customWidth="1"/>
    <col min="26" max="26" width="5.625" style="42" customWidth="1"/>
    <col min="27" max="27" width="6.875" style="42" customWidth="1"/>
    <col min="28" max="28" width="8.75" style="42" customWidth="1"/>
    <col min="29" max="29" width="10.625" style="42" customWidth="1"/>
    <col min="30" max="33" width="8.66666666666667" style="42" customWidth="1"/>
    <col min="34" max="34" width="6.25" style="42" customWidth="1"/>
    <col min="35" max="40" width="8.66666666666667" style="42" customWidth="1"/>
    <col min="41" max="41" width="8.66666666666667" style="43" customWidth="1"/>
    <col min="42" max="42" width="8.66666666666667" style="42" customWidth="1"/>
  </cols>
  <sheetData>
    <row r="1" s="39" customFormat="1" ht="30" customHeight="1" spans="1:42">
      <c r="A1" s="44" t="s">
        <v>0</v>
      </c>
      <c r="B1" s="44" t="s">
        <v>1</v>
      </c>
      <c r="C1" s="44" t="s">
        <v>2</v>
      </c>
      <c r="D1" s="44"/>
      <c r="E1" s="44"/>
      <c r="F1" s="44"/>
      <c r="G1" s="44"/>
      <c r="H1" s="44"/>
      <c r="I1" s="44"/>
      <c r="J1" s="44"/>
      <c r="K1" s="44" t="s">
        <v>3</v>
      </c>
      <c r="L1" s="44"/>
      <c r="M1" s="44"/>
      <c r="N1" s="44"/>
      <c r="O1" s="44"/>
      <c r="P1" s="44"/>
      <c r="Q1" s="44"/>
      <c r="R1" s="44"/>
      <c r="S1" s="44" t="s">
        <v>4</v>
      </c>
      <c r="T1" s="44"/>
      <c r="U1" s="44"/>
      <c r="V1" s="44"/>
      <c r="W1" s="44"/>
      <c r="X1" s="44"/>
      <c r="Y1" s="44"/>
      <c r="Z1" s="44"/>
      <c r="AA1" s="44" t="s">
        <v>5</v>
      </c>
      <c r="AB1" s="44"/>
      <c r="AC1" s="44"/>
      <c r="AD1" s="44"/>
      <c r="AE1" s="44"/>
      <c r="AF1" s="44"/>
      <c r="AG1" s="44"/>
      <c r="AH1" s="44"/>
      <c r="AI1" s="44" t="s">
        <v>6</v>
      </c>
      <c r="AJ1" s="44"/>
      <c r="AK1" s="44"/>
      <c r="AL1" s="44"/>
      <c r="AM1" s="44"/>
      <c r="AN1" s="44"/>
      <c r="AO1" s="44"/>
      <c r="AP1" s="44"/>
    </row>
    <row r="2" s="39" customFormat="1" ht="30" customHeight="1" spans="1:42">
      <c r="A2" s="44"/>
      <c r="B2" s="44" t="s">
        <v>7</v>
      </c>
      <c r="C2" s="44" t="s">
        <v>8</v>
      </c>
      <c r="D2" s="44" t="s">
        <v>9</v>
      </c>
      <c r="E2" s="44" t="s">
        <v>10</v>
      </c>
      <c r="F2" s="44" t="s">
        <v>11</v>
      </c>
      <c r="G2" s="44" t="s">
        <v>12</v>
      </c>
      <c r="H2" s="44" t="s">
        <v>13</v>
      </c>
      <c r="I2" s="44" t="s">
        <v>14</v>
      </c>
      <c r="J2" s="44" t="s">
        <v>15</v>
      </c>
      <c r="K2" s="44" t="s">
        <v>8</v>
      </c>
      <c r="L2" s="44" t="s">
        <v>9</v>
      </c>
      <c r="M2" s="44" t="s">
        <v>10</v>
      </c>
      <c r="N2" s="44" t="s">
        <v>11</v>
      </c>
      <c r="O2" s="44" t="s">
        <v>12</v>
      </c>
      <c r="P2" s="44" t="s">
        <v>13</v>
      </c>
      <c r="Q2" s="44" t="s">
        <v>14</v>
      </c>
      <c r="R2" s="44" t="s">
        <v>15</v>
      </c>
      <c r="S2" s="44" t="s">
        <v>8</v>
      </c>
      <c r="T2" s="44" t="s">
        <v>9</v>
      </c>
      <c r="U2" s="44" t="s">
        <v>10</v>
      </c>
      <c r="V2" s="44" t="s">
        <v>11</v>
      </c>
      <c r="W2" s="44" t="s">
        <v>12</v>
      </c>
      <c r="X2" s="44" t="s">
        <v>13</v>
      </c>
      <c r="Y2" s="44" t="s">
        <v>14</v>
      </c>
      <c r="Z2" s="44" t="s">
        <v>15</v>
      </c>
      <c r="AA2" s="44" t="s">
        <v>8</v>
      </c>
      <c r="AB2" s="44" t="s">
        <v>9</v>
      </c>
      <c r="AC2" s="44" t="s">
        <v>10</v>
      </c>
      <c r="AD2" s="44" t="s">
        <v>11</v>
      </c>
      <c r="AE2" s="44" t="s">
        <v>12</v>
      </c>
      <c r="AF2" s="44" t="s">
        <v>13</v>
      </c>
      <c r="AG2" s="44" t="s">
        <v>14</v>
      </c>
      <c r="AH2" s="44" t="s">
        <v>15</v>
      </c>
      <c r="AI2" s="44" t="s">
        <v>8</v>
      </c>
      <c r="AJ2" s="44" t="s">
        <v>9</v>
      </c>
      <c r="AK2" s="44" t="s">
        <v>10</v>
      </c>
      <c r="AL2" s="44" t="s">
        <v>11</v>
      </c>
      <c r="AM2" s="44" t="s">
        <v>12</v>
      </c>
      <c r="AN2" s="44" t="s">
        <v>13</v>
      </c>
      <c r="AO2" s="44" t="s">
        <v>14</v>
      </c>
      <c r="AP2" s="44" t="s">
        <v>15</v>
      </c>
    </row>
    <row r="3" s="39" customFormat="1" ht="30" customHeight="1" spans="1:42">
      <c r="A3" s="44" t="s">
        <v>16</v>
      </c>
      <c r="B3" s="44" t="s">
        <v>17</v>
      </c>
      <c r="C3" s="45" t="str">
        <f>学前!$B$3</f>
        <v>谈话</v>
      </c>
      <c r="D3" s="45" t="str">
        <f>学前!$B$5</f>
        <v>户外活动</v>
      </c>
      <c r="E3" s="45" t="str">
        <f>学前!$B$7</f>
        <v>健康（体育）</v>
      </c>
      <c r="F3" s="45" t="str">
        <f>学前!$B$9</f>
        <v>艺术（手工）</v>
      </c>
      <c r="G3" s="45" t="str">
        <f>学前!$B$11</f>
        <v>午休</v>
      </c>
      <c r="H3" s="45" t="str">
        <f>学前!$B$13</f>
        <v>游戏活动</v>
      </c>
      <c r="I3" s="45">
        <f>学前!$B$15</f>
        <v>0</v>
      </c>
      <c r="J3" s="45">
        <f>学前!$B$17</f>
        <v>0</v>
      </c>
      <c r="K3" s="45" t="str">
        <f>学前!$C$3</f>
        <v>数字启蒙</v>
      </c>
      <c r="L3" s="45" t="str">
        <f>学前!$C$5</f>
        <v>户外活动</v>
      </c>
      <c r="M3" s="45" t="str">
        <f>学前!$C$7</f>
        <v>定向行走</v>
      </c>
      <c r="N3" s="45" t="str">
        <f>学前!$C$9</f>
        <v>艺术（音乐）</v>
      </c>
      <c r="O3" s="45" t="str">
        <f>学前!$C$11</f>
        <v>午休</v>
      </c>
      <c r="P3" s="45" t="str">
        <f>学前!$C$13</f>
        <v>游戏活动</v>
      </c>
      <c r="Q3" s="45">
        <f>学前!$C$15</f>
        <v>0</v>
      </c>
      <c r="R3" s="45">
        <f>学前!$C$17</f>
        <v>0</v>
      </c>
      <c r="S3" s="45" t="str">
        <f>学前!$D$3</f>
        <v>前盲文技能</v>
      </c>
      <c r="T3" s="45" t="str">
        <f>学前!$D$5</f>
        <v>户外活动</v>
      </c>
      <c r="U3" s="45" t="str">
        <f>学前!$D$7</f>
        <v>主题活动（认知）</v>
      </c>
      <c r="V3" s="45" t="str">
        <f>学前!$D$9</f>
        <v>生活技能</v>
      </c>
      <c r="W3" s="45" t="str">
        <f>学前!$D$11</f>
        <v>午休</v>
      </c>
      <c r="X3" s="45" t="str">
        <f>学前!$D$13</f>
        <v>游戏活动</v>
      </c>
      <c r="Y3" s="45">
        <f>学前!$D$15</f>
        <v>0</v>
      </c>
      <c r="Z3" s="45">
        <f>学前!$D$17</f>
        <v>0</v>
      </c>
      <c r="AA3" s="45" t="str">
        <f>学前!$E$3</f>
        <v>生活技能</v>
      </c>
      <c r="AB3" s="45" t="str">
        <f>学前!$E$5</f>
        <v>户外活动</v>
      </c>
      <c r="AC3" s="45" t="str">
        <f>学前!$E$7</f>
        <v>感觉统合训练</v>
      </c>
      <c r="AD3" s="45" t="str">
        <f>学前!$E$9</f>
        <v>区域游戏</v>
      </c>
      <c r="AE3" s="45" t="str">
        <f>学前!$E$11</f>
        <v>午休</v>
      </c>
      <c r="AF3" s="45" t="str">
        <f>学前!$E$13</f>
        <v>游戏活动</v>
      </c>
      <c r="AG3" s="45">
        <f>学前!$E$15</f>
        <v>0</v>
      </c>
      <c r="AH3" s="45">
        <f>学前!$E$17</f>
        <v>0</v>
      </c>
      <c r="AI3" s="45" t="str">
        <f>学前!$F$3</f>
        <v>社会</v>
      </c>
      <c r="AJ3" s="45" t="str">
        <f>学前!$F$5</f>
        <v>户外活动</v>
      </c>
      <c r="AK3" s="45" t="str">
        <f>学前!$F$7</f>
        <v>主题活动（认知）</v>
      </c>
      <c r="AL3" s="45" t="str">
        <f>学前!$F$9</f>
        <v>定向行走</v>
      </c>
      <c r="AM3" s="45" t="str">
        <f>学前!$F$11</f>
        <v>午餐（午餐后离校）</v>
      </c>
      <c r="AN3" s="45">
        <f>学前!$F$13</f>
        <v>0</v>
      </c>
      <c r="AO3" s="45">
        <f>学前!$F$15</f>
        <v>0</v>
      </c>
      <c r="AP3" s="45">
        <f>学前!$F$17</f>
        <v>0</v>
      </c>
    </row>
    <row r="4" s="39" customFormat="1" ht="30" customHeight="1" spans="1:42">
      <c r="A4" s="44"/>
      <c r="B4" s="44" t="s">
        <v>18</v>
      </c>
      <c r="C4" s="45" t="str">
        <f>学前!$B$4</f>
        <v>田丽</v>
      </c>
      <c r="D4" s="45" t="str">
        <f>学前!$B$6</f>
        <v>盖圣杰</v>
      </c>
      <c r="E4" s="45" t="str">
        <f>学前!$B$8</f>
        <v>刘洋</v>
      </c>
      <c r="F4" s="45" t="str">
        <f>学前!$B$10</f>
        <v>陈欣</v>
      </c>
      <c r="G4" s="45" t="str">
        <f>学前!$B$12</f>
        <v>田丽</v>
      </c>
      <c r="H4" s="45" t="str">
        <f>学前!$B$14</f>
        <v>盖圣杰（田丽）</v>
      </c>
      <c r="I4" s="45">
        <f>学前!$B$16</f>
        <v>0</v>
      </c>
      <c r="J4" s="45">
        <f>学前!$B$18</f>
        <v>0</v>
      </c>
      <c r="K4" s="45" t="str">
        <f>学前!$C$4</f>
        <v>徐开富（田丽）</v>
      </c>
      <c r="L4" s="45" t="str">
        <f>学前!$C$6</f>
        <v>盖圣杰</v>
      </c>
      <c r="M4" s="45" t="str">
        <f>学前!$C$8</f>
        <v>刘洋</v>
      </c>
      <c r="N4" s="45" t="str">
        <f>学前!$C$10</f>
        <v>张心荷</v>
      </c>
      <c r="O4" s="45" t="str">
        <f>学前!$C$12</f>
        <v>盖圣杰</v>
      </c>
      <c r="P4" s="45" t="str">
        <f>学前!$C$14</f>
        <v>田丽（盖圣杰）</v>
      </c>
      <c r="Q4" s="45">
        <f>学前!$C$16</f>
        <v>0</v>
      </c>
      <c r="R4" s="45">
        <f>学前!$C$18</f>
        <v>0</v>
      </c>
      <c r="S4" s="45" t="str">
        <f>学前!$D$4</f>
        <v>田丽</v>
      </c>
      <c r="T4" s="45" t="str">
        <f>学前!$D$6</f>
        <v>盖圣杰</v>
      </c>
      <c r="U4" s="45" t="str">
        <f>学前!$D$8</f>
        <v>田丽</v>
      </c>
      <c r="V4" s="45" t="str">
        <f>学前!$D$10</f>
        <v>田丽</v>
      </c>
      <c r="W4" s="45" t="str">
        <f>学前!$D$12</f>
        <v>田丽</v>
      </c>
      <c r="X4" s="45" t="str">
        <f>学前!$D$14</f>
        <v>盖圣杰（田丽）</v>
      </c>
      <c r="Y4" s="45">
        <f>学前!$D$16</f>
        <v>0</v>
      </c>
      <c r="Z4" s="45">
        <f>学前!$D$18</f>
        <v>0</v>
      </c>
      <c r="AA4" s="45" t="str">
        <f>学前!$E$4</f>
        <v>田丽</v>
      </c>
      <c r="AB4" s="45" t="str">
        <f>学前!$E$6</f>
        <v>盖圣杰</v>
      </c>
      <c r="AC4" s="45" t="str">
        <f>学前!$E$8</f>
        <v>田丽</v>
      </c>
      <c r="AD4" s="45" t="str">
        <f>学前!$E$10</f>
        <v>盖圣杰</v>
      </c>
      <c r="AE4" s="45" t="str">
        <f>学前!$E$12</f>
        <v>盖圣杰</v>
      </c>
      <c r="AF4" s="45" t="str">
        <f>学前!$E$14</f>
        <v>田丽（盖圣杰）</v>
      </c>
      <c r="AG4" s="45">
        <f>学前!$E$16</f>
        <v>0</v>
      </c>
      <c r="AH4" s="45">
        <f>学前!$E$18</f>
        <v>0</v>
      </c>
      <c r="AI4" s="45" t="str">
        <f>学前!$F$4</f>
        <v>盖圣杰</v>
      </c>
      <c r="AJ4" s="45" t="str">
        <f>学前!$F$6</f>
        <v>盖圣杰</v>
      </c>
      <c r="AK4" s="45" t="str">
        <f>学前!$F$8</f>
        <v>盖圣杰</v>
      </c>
      <c r="AL4" s="45" t="str">
        <f>学前!$F$10</f>
        <v>刘洋</v>
      </c>
      <c r="AM4" s="45">
        <f>学前!$F$12</f>
        <v>0</v>
      </c>
      <c r="AN4" s="45">
        <f>学前!$F$14</f>
        <v>0</v>
      </c>
      <c r="AO4" s="45">
        <f>学前!$F$16</f>
        <v>0</v>
      </c>
      <c r="AP4" s="45">
        <f>学前!$F$18</f>
        <v>0</v>
      </c>
    </row>
    <row r="5" s="39" customFormat="1" ht="30" customHeight="1" spans="1:42">
      <c r="A5" s="44" t="s">
        <v>19</v>
      </c>
      <c r="B5" s="44" t="s">
        <v>17</v>
      </c>
      <c r="C5" s="45" t="str">
        <f>特训!$B$3</f>
        <v>主题班会</v>
      </c>
      <c r="D5" s="45" t="str">
        <f>特训!$B$5</f>
        <v>主题活动</v>
      </c>
      <c r="E5" s="45" t="str">
        <f>特训!$B$7</f>
        <v>体育</v>
      </c>
      <c r="F5" s="45" t="str">
        <f>特训!$B$9</f>
        <v>音乐</v>
      </c>
      <c r="G5" s="45" t="str">
        <f>特训!$B$11</f>
        <v>语文</v>
      </c>
      <c r="H5" s="45" t="str">
        <f>特训!$B$13</f>
        <v>生活技能</v>
      </c>
      <c r="I5" s="45" t="str">
        <f>特训!$B$15</f>
        <v>定向行走</v>
      </c>
      <c r="J5" s="45">
        <f>特训!$B$17</f>
        <v>0</v>
      </c>
      <c r="K5" s="45" t="str">
        <f>特训!$C$3</f>
        <v>晨会</v>
      </c>
      <c r="L5" s="45" t="str">
        <f>特训!$C$5</f>
        <v>数学</v>
      </c>
      <c r="M5" s="45" t="str">
        <f>特训!$C$7</f>
        <v>体育</v>
      </c>
      <c r="N5" s="45" t="str">
        <f>特训!$C$9</f>
        <v>定向行走</v>
      </c>
      <c r="O5" s="45" t="str">
        <f>特训!$C$11</f>
        <v>主题活动</v>
      </c>
      <c r="P5" s="45" t="str">
        <f>特训!$C$13</f>
        <v>前盲文技能</v>
      </c>
      <c r="Q5" s="45">
        <f>特训!$C$15</f>
        <v>0</v>
      </c>
      <c r="R5" s="45">
        <f>特训!$C$17</f>
        <v>0</v>
      </c>
      <c r="S5" s="45" t="str">
        <f>特训!$D$3</f>
        <v>晨会</v>
      </c>
      <c r="T5" s="45" t="str">
        <f>特训!$D$5</f>
        <v>主题活动</v>
      </c>
      <c r="U5" s="45" t="str">
        <f>特训!$D$7</f>
        <v>感觉统合训练</v>
      </c>
      <c r="V5" s="45" t="str">
        <f>特训!$D$9</f>
        <v>音乐</v>
      </c>
      <c r="W5" s="45" t="str">
        <f>特训!$D$11</f>
        <v>语文</v>
      </c>
      <c r="X5" s="45" t="str">
        <f>特训!$D$13</f>
        <v>生活技能</v>
      </c>
      <c r="Y5" s="45">
        <f>特训!$D$15</f>
        <v>0</v>
      </c>
      <c r="Z5" s="45">
        <f>特训!$D$17</f>
        <v>0</v>
      </c>
      <c r="AA5" s="45" t="str">
        <f>特训!$E$3</f>
        <v>晨会</v>
      </c>
      <c r="AB5" s="45" t="str">
        <f>特训!$E$5</f>
        <v>信息技术</v>
      </c>
      <c r="AC5" s="45" t="str">
        <f>特训!$E$7</f>
        <v>前盲文技能</v>
      </c>
      <c r="AD5" s="45" t="str">
        <f>特训!$E$9</f>
        <v>体育</v>
      </c>
      <c r="AE5" s="45" t="str">
        <f>特训!$E$11</f>
        <v>感统训练</v>
      </c>
      <c r="AF5" s="45" t="str">
        <f>特训!$E$13</f>
        <v>美工</v>
      </c>
      <c r="AG5" s="45">
        <f>特训!$E$15</f>
        <v>0</v>
      </c>
      <c r="AH5" s="45">
        <f>特训!$E$17</f>
        <v>0</v>
      </c>
      <c r="AI5" s="45" t="str">
        <f>特训!$F$3</f>
        <v>晨会</v>
      </c>
      <c r="AJ5" s="45" t="str">
        <f>特训!$F$5</f>
        <v>数学</v>
      </c>
      <c r="AK5" s="45" t="str">
        <f>特训!$F$7</f>
        <v>主题活动</v>
      </c>
      <c r="AL5" s="45" t="str">
        <f>特训!$F$9</f>
        <v>音乐</v>
      </c>
      <c r="AM5" s="45">
        <f>特训!$F$11</f>
        <v>0</v>
      </c>
      <c r="AN5" s="45">
        <f>特训!$F$13</f>
        <v>0</v>
      </c>
      <c r="AO5" s="45">
        <f>特训!$F$15</f>
        <v>0</v>
      </c>
      <c r="AP5" s="45">
        <f>特训!$F$17</f>
        <v>0</v>
      </c>
    </row>
    <row r="6" s="39" customFormat="1" ht="30" customHeight="1" spans="1:42">
      <c r="A6" s="44"/>
      <c r="B6" s="44" t="s">
        <v>18</v>
      </c>
      <c r="C6" s="45" t="str">
        <f>特训!$B$4</f>
        <v>班主任（陈琦）</v>
      </c>
      <c r="D6" s="45" t="str">
        <f>特训!$B$12</f>
        <v>郑明霞（刘雪莲）</v>
      </c>
      <c r="E6" s="45" t="str">
        <f>特训!$B$8</f>
        <v>侯成睿（徐开富）</v>
      </c>
      <c r="F6" s="45" t="str">
        <f>特训!$B$10</f>
        <v>张心荷（陈琦）</v>
      </c>
      <c r="G6" s="45" t="str">
        <f>特训!$B$12</f>
        <v>郑明霞（刘雪莲）</v>
      </c>
      <c r="H6" s="45" t="str">
        <f>特训!$B$14</f>
        <v>陈琦（姜琳琳）</v>
      </c>
      <c r="I6" s="45" t="str">
        <f>特训!$B$16</f>
        <v>侯成睿（周义）</v>
      </c>
      <c r="J6" s="45">
        <f>特训!$B$18</f>
        <v>0</v>
      </c>
      <c r="K6" s="45" t="str">
        <f>特训!$C$4</f>
        <v>姜琳琳（陈琦）</v>
      </c>
      <c r="L6" s="45" t="str">
        <f>特训!$C$6</f>
        <v>徐开富（韩胜昔）</v>
      </c>
      <c r="M6" s="45" t="str">
        <f>特训!$C$8</f>
        <v>侯成睿（徐开富）</v>
      </c>
      <c r="N6" s="45" t="str">
        <f>特训!$C$10</f>
        <v>侯成睿（徐开富）</v>
      </c>
      <c r="O6" s="45" t="str">
        <f>特训!$C$12</f>
        <v>姜琳琳（刘雪莲）</v>
      </c>
      <c r="P6" s="45" t="str">
        <f>特训!$C$14</f>
        <v>陈琦（姜琳琳）</v>
      </c>
      <c r="Q6" s="45">
        <f>特训!$C$16</f>
        <v>0</v>
      </c>
      <c r="R6" s="45">
        <f>特训!$C$18</f>
        <v>0</v>
      </c>
      <c r="S6" s="45" t="str">
        <f>特训!$D$4</f>
        <v>姜琳琳（周义）</v>
      </c>
      <c r="T6" s="45" t="str">
        <f>特训!$D$6</f>
        <v>姜琳琳（陈琦）</v>
      </c>
      <c r="U6" s="45" t="str">
        <f>特训!$D$8</f>
        <v>姜琳琳（陈琦）</v>
      </c>
      <c r="V6" s="45" t="str">
        <f>特训!$D$10</f>
        <v>张心荷（栾松）</v>
      </c>
      <c r="W6" s="45" t="str">
        <f>特训!$D$12</f>
        <v>郑明霞（陈琦）</v>
      </c>
      <c r="X6" s="45" t="str">
        <f>特训!$D$14</f>
        <v>陈琦（姜琳琳）</v>
      </c>
      <c r="Y6" s="45">
        <f>特训!$D$16</f>
        <v>0</v>
      </c>
      <c r="Z6" s="45">
        <f>特训!$D$18</f>
        <v>0</v>
      </c>
      <c r="AA6" s="45" t="str">
        <f>特训!$E$4</f>
        <v>姜琳琳（陈琦）</v>
      </c>
      <c r="AB6" s="45" t="str">
        <f>特训!$E$6</f>
        <v>李伟国（侯成睿）</v>
      </c>
      <c r="AC6" s="45" t="str">
        <f>特训!$E$8</f>
        <v>陈琦（姜琳琳）</v>
      </c>
      <c r="AD6" s="45" t="str">
        <f>特训!$E$10</f>
        <v>侯成睿（徐开富）</v>
      </c>
      <c r="AE6" s="45" t="str">
        <f>特训!$E$12</f>
        <v>姜琳琳（陈琦）</v>
      </c>
      <c r="AF6" s="45" t="str">
        <f>特训!$E$14</f>
        <v>陈欣（侯成睿）</v>
      </c>
      <c r="AG6" s="45">
        <f>特训!$E$16</f>
        <v>0</v>
      </c>
      <c r="AH6" s="45">
        <f>特训!$E$18</f>
        <v>0</v>
      </c>
      <c r="AI6" s="45" t="str">
        <f>特训!$F$4</f>
        <v>陈琦（马汝明）</v>
      </c>
      <c r="AJ6" s="45" t="str">
        <f>特训!$F$6</f>
        <v>徐开富（黄凯）</v>
      </c>
      <c r="AK6" s="45" t="str">
        <f>特训!$F$8</f>
        <v>陈琦（刘建英）</v>
      </c>
      <c r="AL6" s="45" t="str">
        <f>特训!$F$10</f>
        <v>张心荷（栾松）</v>
      </c>
      <c r="AM6" s="45">
        <f>特训!$F$12</f>
        <v>0</v>
      </c>
      <c r="AN6" s="45">
        <f>特训!$F$14</f>
        <v>0</v>
      </c>
      <c r="AO6" s="45">
        <f>特训!$F$16</f>
        <v>0</v>
      </c>
      <c r="AP6" s="45">
        <f>特训!$F$18</f>
        <v>0</v>
      </c>
    </row>
    <row r="7" s="39" customFormat="1" ht="30" customHeight="1" spans="1:42">
      <c r="A7" s="44" t="s">
        <v>20</v>
      </c>
      <c r="B7" s="44" t="s">
        <v>17</v>
      </c>
      <c r="C7" s="45" t="str">
        <f>一年级!$B$3</f>
        <v>主题班会</v>
      </c>
      <c r="D7" s="45" t="str">
        <f>一年级!$B$5</f>
        <v>数学</v>
      </c>
      <c r="E7" s="45" t="str">
        <f>一年级!$B$7</f>
        <v>语文</v>
      </c>
      <c r="F7" s="45" t="str">
        <f>一年级!$B$9</f>
        <v>信息技术</v>
      </c>
      <c r="G7" s="45" t="str">
        <f>一年级!$B$11</f>
        <v>语文</v>
      </c>
      <c r="H7" s="45" t="str">
        <f>一年级!$B$13</f>
        <v>综合康复</v>
      </c>
      <c r="I7" s="45" t="s">
        <v>21</v>
      </c>
      <c r="J7" s="45">
        <f>一年级!$B$17</f>
        <v>0</v>
      </c>
      <c r="K7" s="45" t="str">
        <f>一年级!$C$3</f>
        <v>数学</v>
      </c>
      <c r="L7" s="45" t="str">
        <f>一年级!$C$5</f>
        <v>综合康复</v>
      </c>
      <c r="M7" s="45" t="str">
        <f>一年级!$C$7</f>
        <v>生活技能</v>
      </c>
      <c r="N7" s="45" t="str">
        <f>一年级!$C$9</f>
        <v>语文</v>
      </c>
      <c r="O7" s="45" t="str">
        <f>一年级!$C$11</f>
        <v>语文</v>
      </c>
      <c r="P7" s="45" t="str">
        <f>一年级!$C$13</f>
        <v>综合康复</v>
      </c>
      <c r="Q7" s="45" t="str">
        <f>一年级!$C$15</f>
        <v>体育活动</v>
      </c>
      <c r="R7" s="45">
        <f>一年级!$C$17</f>
        <v>0</v>
      </c>
      <c r="S7" s="45" t="str">
        <f>一年级!$D$3</f>
        <v>语文</v>
      </c>
      <c r="T7" s="45" t="str">
        <f>一年级!$D$5</f>
        <v>综合实践</v>
      </c>
      <c r="U7" s="45" t="str">
        <f>一年级!$D$7</f>
        <v>数学</v>
      </c>
      <c r="V7" s="45" t="str">
        <f>一年级!$D$9</f>
        <v>体育活动</v>
      </c>
      <c r="W7" s="45" t="str">
        <f>一年级!$D$11</f>
        <v>美工</v>
      </c>
      <c r="X7" s="45" t="str">
        <f>一年级!$D$13</f>
        <v>美工</v>
      </c>
      <c r="Y7" s="45">
        <f>一年级!$D$15</f>
        <v>0</v>
      </c>
      <c r="Z7" s="45" t="str">
        <f>一年级!$D$17</f>
        <v>选修/社团</v>
      </c>
      <c r="AA7" s="45" t="str">
        <f>一年级!$E$3</f>
        <v>数学</v>
      </c>
      <c r="AB7" s="45" t="str">
        <f>一年级!$E$5</f>
        <v>音乐</v>
      </c>
      <c r="AC7" s="45" t="str">
        <f>一年级!$E$7</f>
        <v>语文</v>
      </c>
      <c r="AD7" s="45" t="str">
        <f>一年级!$E$9</f>
        <v>数学</v>
      </c>
      <c r="AE7" s="45" t="str">
        <f>一年级!$E$11</f>
        <v>体育与健康</v>
      </c>
      <c r="AF7" s="45" t="str">
        <f>一年级!$E$13</f>
        <v>道德与法治</v>
      </c>
      <c r="AG7" s="45" t="str">
        <f>一年级!$E$15</f>
        <v>音乐</v>
      </c>
      <c r="AH7" s="45">
        <f>一年级!$E$17</f>
        <v>0</v>
      </c>
      <c r="AI7" s="45" t="str">
        <f>一年级!$F$3</f>
        <v>道德与法治</v>
      </c>
      <c r="AJ7" s="45" t="str">
        <f>一年级!$F$5</f>
        <v>语文</v>
      </c>
      <c r="AK7" s="45" t="str">
        <f>一年级!$F$7</f>
        <v>定向行走</v>
      </c>
      <c r="AL7" s="45" t="str">
        <f>一年级!$F$9</f>
        <v>体育与健康</v>
      </c>
      <c r="AM7" s="45">
        <f>一年级!$F$11</f>
        <v>0</v>
      </c>
      <c r="AN7" s="45">
        <f>一年级!$F$13</f>
        <v>0</v>
      </c>
      <c r="AO7" s="45">
        <f>一年级!$F$15</f>
        <v>0</v>
      </c>
      <c r="AP7" s="45">
        <f>一年级!$F$17</f>
        <v>0</v>
      </c>
    </row>
    <row r="8" s="39" customFormat="1" ht="30" customHeight="1" spans="1:42">
      <c r="A8" s="44"/>
      <c r="B8" s="44" t="s">
        <v>18</v>
      </c>
      <c r="C8" s="45" t="str">
        <f>一年级!$B$4</f>
        <v>班主任</v>
      </c>
      <c r="D8" s="45" t="str">
        <f>一年级!$B$6</f>
        <v>刘永丽</v>
      </c>
      <c r="E8" s="45" t="str">
        <f>一年级!$B$8</f>
        <v>尚冬梅</v>
      </c>
      <c r="F8" s="45" t="str">
        <f>一年级!$B$10</f>
        <v>李伟国</v>
      </c>
      <c r="G8" s="45" t="str">
        <f>一年级!$B$12</f>
        <v>尚冬梅</v>
      </c>
      <c r="H8" s="45" t="str">
        <f>一年级!$B$14</f>
        <v>刘永丽</v>
      </c>
      <c r="I8" s="45" t="s">
        <v>22</v>
      </c>
      <c r="J8" s="45">
        <f>一年级!$B$18</f>
        <v>0</v>
      </c>
      <c r="K8" s="45" t="str">
        <f>一年级!$C$4</f>
        <v>刘永丽</v>
      </c>
      <c r="L8" s="45" t="str">
        <f>一年级!$C$6</f>
        <v>刘永丽</v>
      </c>
      <c r="M8" s="45" t="str">
        <f>一年级!$C$8</f>
        <v>闫燕</v>
      </c>
      <c r="N8" s="45" t="str">
        <f>一年级!$C$10</f>
        <v>尚冬梅</v>
      </c>
      <c r="O8" s="45" t="str">
        <f>一年级!$C$12</f>
        <v>尚冬梅</v>
      </c>
      <c r="P8" s="45" t="str">
        <f>一年级!$C$14</f>
        <v>刘永丽</v>
      </c>
      <c r="Q8" s="45" t="str">
        <f>一年级!$C$16</f>
        <v>马静</v>
      </c>
      <c r="R8" s="45">
        <f>一年级!$C$18</f>
        <v>0</v>
      </c>
      <c r="S8" s="45" t="str">
        <f>一年级!$D$4</f>
        <v>尚冬梅</v>
      </c>
      <c r="T8" s="45" t="str">
        <f>一年级!$D$6</f>
        <v>闫燕</v>
      </c>
      <c r="U8" s="45" t="str">
        <f>一年级!$D$8</f>
        <v>刘永丽</v>
      </c>
      <c r="V8" s="45" t="str">
        <f>一年级!$D$10</f>
        <v>闫燕</v>
      </c>
      <c r="W8" s="45" t="str">
        <f>一年级!$D$12</f>
        <v>谢莎莎</v>
      </c>
      <c r="X8" s="45" t="str">
        <f>一年级!$D$14</f>
        <v>谢莎莎</v>
      </c>
      <c r="Y8" s="45">
        <f>一年级!$D$16</f>
        <v>0</v>
      </c>
      <c r="Z8" s="45">
        <f>一年级!$D$18</f>
        <v>0</v>
      </c>
      <c r="AA8" s="45" t="str">
        <f>一年级!$E$4</f>
        <v>刘永丽</v>
      </c>
      <c r="AB8" s="45" t="str">
        <f>一年级!$E$6</f>
        <v>栾松</v>
      </c>
      <c r="AC8" s="45" t="str">
        <f>一年级!$E$8</f>
        <v>尚冬梅</v>
      </c>
      <c r="AD8" s="45" t="str">
        <f>一年级!$E$10</f>
        <v>刘永丽</v>
      </c>
      <c r="AE8" s="45" t="str">
        <f>一年级!$E$12</f>
        <v>侯成睿</v>
      </c>
      <c r="AF8" s="45" t="str">
        <f>一年级!$E$14</f>
        <v>韩胜昔</v>
      </c>
      <c r="AG8" s="45" t="str">
        <f>一年级!$E$16</f>
        <v>栾松</v>
      </c>
      <c r="AH8" s="45">
        <f>一年级!$E$18</f>
        <v>0</v>
      </c>
      <c r="AI8" s="45" t="str">
        <f>一年级!$F$4</f>
        <v>韩胜昔</v>
      </c>
      <c r="AJ8" s="45" t="str">
        <f>一年级!$F$6</f>
        <v>尚冬梅</v>
      </c>
      <c r="AK8" s="45" t="str">
        <f>一年级!$F$8</f>
        <v>李宏倩</v>
      </c>
      <c r="AL8" s="45" t="str">
        <f>一年级!$F$10</f>
        <v>侯成睿</v>
      </c>
      <c r="AM8" s="45">
        <f>一年级!$F$12</f>
        <v>0</v>
      </c>
      <c r="AN8" s="45">
        <f>一年级!$F$14</f>
        <v>0</v>
      </c>
      <c r="AO8" s="45">
        <f>一年级!$F$16</f>
        <v>0</v>
      </c>
      <c r="AP8" s="45">
        <f>一年级!$F$18</f>
        <v>0</v>
      </c>
    </row>
    <row r="9" s="39" customFormat="1" ht="30" customHeight="1" spans="1:42">
      <c r="A9" s="44" t="s">
        <v>23</v>
      </c>
      <c r="B9" s="44" t="s">
        <v>17</v>
      </c>
      <c r="C9" s="45" t="str">
        <f>二年级!$B$3</f>
        <v>主题班会</v>
      </c>
      <c r="D9" s="45" t="str">
        <f>二年级!$B$5</f>
        <v>道德与法治</v>
      </c>
      <c r="E9" s="45" t="str">
        <f>二年级!$B$7</f>
        <v>语文</v>
      </c>
      <c r="F9" s="45" t="str">
        <f>二年级!$B$9</f>
        <v>语文</v>
      </c>
      <c r="G9" s="45" t="str">
        <f>二年级!$B$11</f>
        <v>数学</v>
      </c>
      <c r="H9" s="45" t="str">
        <f>二年级!$B$13</f>
        <v>体育与健康</v>
      </c>
      <c r="I9" s="45" t="str">
        <f>二年级!$B$15</f>
        <v>数学</v>
      </c>
      <c r="J9" s="45">
        <f>二年级!$B$17</f>
        <v>0</v>
      </c>
      <c r="K9" s="45" t="str">
        <f>二年级!$C$3</f>
        <v>数学</v>
      </c>
      <c r="L9" s="45" t="str">
        <f>二年级!$C$5</f>
        <v>综合实践</v>
      </c>
      <c r="M9" s="45" t="str">
        <f>二年级!$C$7</f>
        <v>语文</v>
      </c>
      <c r="N9" s="45" t="str">
        <f>二年级!$C$9</f>
        <v>音乐</v>
      </c>
      <c r="O9" s="45" t="str">
        <f>二年级!$C$11</f>
        <v>信息技术</v>
      </c>
      <c r="P9" s="45" t="str">
        <f>二年级!$C$13</f>
        <v>生活技能</v>
      </c>
      <c r="Q9" s="45" t="str">
        <f>二年级!$C$15</f>
        <v>体育活动</v>
      </c>
      <c r="R9" s="45">
        <f>二年级!$C$17</f>
        <v>0</v>
      </c>
      <c r="S9" s="45" t="str">
        <f>二年级!$D$3</f>
        <v>语文</v>
      </c>
      <c r="T9" s="45" t="str">
        <f>二年级!$D$5</f>
        <v>语文</v>
      </c>
      <c r="U9" s="45" t="str">
        <f>二年级!$D$7</f>
        <v>道德与法治</v>
      </c>
      <c r="V9" s="45" t="str">
        <f>二年级!$D$9</f>
        <v>数学</v>
      </c>
      <c r="W9" s="45" t="str">
        <f>二年级!$D$11</f>
        <v>综合康复</v>
      </c>
      <c r="X9" s="45" t="str">
        <f>二年级!$D$13</f>
        <v>定向行走</v>
      </c>
      <c r="Y9" s="45" t="str">
        <f>二年级!$D$15</f>
        <v>体能训练</v>
      </c>
      <c r="Z9" s="45" t="str">
        <f>二年级!$D$17</f>
        <v>选修/社团</v>
      </c>
      <c r="AA9" s="45" t="s">
        <v>24</v>
      </c>
      <c r="AB9" s="45" t="str">
        <f>二年级!$E$5</f>
        <v>语文</v>
      </c>
      <c r="AC9" s="45" t="str">
        <f>二年级!$E$7</f>
        <v>体育与健康</v>
      </c>
      <c r="AD9" s="45" t="str">
        <f>二年级!$E$9</f>
        <v>综合实践</v>
      </c>
      <c r="AE9" s="45" t="str">
        <f>二年级!$E$11</f>
        <v>数学</v>
      </c>
      <c r="AF9" s="45" t="str">
        <f>二年级!$E$13</f>
        <v>音乐</v>
      </c>
      <c r="AG9" s="45">
        <f>二年级!$E$15</f>
        <v>0</v>
      </c>
      <c r="AH9" s="45">
        <f>二年级!$E$17</f>
        <v>0</v>
      </c>
      <c r="AI9" s="45" t="str">
        <f>二年级!$F$3</f>
        <v>体育活动</v>
      </c>
      <c r="AJ9" s="45" t="str">
        <f>二年级!$F$5</f>
        <v>语文</v>
      </c>
      <c r="AK9" s="45" t="str">
        <f>二年级!$F$7</f>
        <v>美工</v>
      </c>
      <c r="AL9" s="45" t="str">
        <f>二年级!$F$9</f>
        <v>美工</v>
      </c>
      <c r="AM9" s="45">
        <f>二年级!$F$11</f>
        <v>0</v>
      </c>
      <c r="AN9" s="45">
        <f>二年级!$F$13</f>
        <v>0</v>
      </c>
      <c r="AO9" s="45">
        <f>二年级!$F$15</f>
        <v>0</v>
      </c>
      <c r="AP9" s="45">
        <f>二年级!$F$17</f>
        <v>0</v>
      </c>
    </row>
    <row r="10" s="39" customFormat="1" ht="30" customHeight="1" spans="1:42">
      <c r="A10" s="44"/>
      <c r="B10" s="44" t="s">
        <v>18</v>
      </c>
      <c r="C10" s="45" t="str">
        <f>二年级!$B$4</f>
        <v>班主任</v>
      </c>
      <c r="D10" s="45" t="str">
        <f>二年级!$B$6</f>
        <v>褚华丽</v>
      </c>
      <c r="E10" s="45" t="str">
        <f>二年级!$B$8</f>
        <v>董铁英</v>
      </c>
      <c r="F10" s="45" t="str">
        <f>二年级!$B$10</f>
        <v>董铁英</v>
      </c>
      <c r="G10" s="45" t="str">
        <f>二年级!$B$12</f>
        <v>李宏倩</v>
      </c>
      <c r="H10" s="45" t="str">
        <f>二年级!$B$14</f>
        <v>侯成睿</v>
      </c>
      <c r="I10" s="45" t="str">
        <f>二年级!$B$16</f>
        <v>李宏倩</v>
      </c>
      <c r="J10" s="45">
        <f>二年级!$B$18</f>
        <v>0</v>
      </c>
      <c r="K10" s="45" t="str">
        <f>二年级!$C$4</f>
        <v>李宏倩</v>
      </c>
      <c r="L10" s="45" t="str">
        <f>二年级!$C$6</f>
        <v>王浩然</v>
      </c>
      <c r="M10" s="45" t="str">
        <f>二年级!$C$8</f>
        <v>董铁英</v>
      </c>
      <c r="N10" s="45" t="str">
        <f>二年级!$C$10</f>
        <v>栾松</v>
      </c>
      <c r="O10" s="45" t="str">
        <f>二年级!$C$12</f>
        <v>李伟国</v>
      </c>
      <c r="P10" s="45" t="str">
        <f>二年级!$C$14</f>
        <v>王浩然</v>
      </c>
      <c r="Q10" s="45" t="str">
        <f>二年级!$C$16</f>
        <v>马静</v>
      </c>
      <c r="R10" s="45">
        <f>二年级!$C$18</f>
        <v>0</v>
      </c>
      <c r="S10" s="45" t="str">
        <f>二年级!$D$4</f>
        <v>董铁英</v>
      </c>
      <c r="T10" s="45" t="str">
        <f>二年级!$D$6</f>
        <v>董铁英</v>
      </c>
      <c r="U10" s="45" t="str">
        <f>二年级!$D$8</f>
        <v>褚华丽</v>
      </c>
      <c r="V10" s="45" t="str">
        <f>二年级!$D$10</f>
        <v>李宏倩</v>
      </c>
      <c r="W10" s="45" t="str">
        <f>二年级!$D$12</f>
        <v>孙小静</v>
      </c>
      <c r="X10" s="45" t="str">
        <f>二年级!$D$14</f>
        <v>李宏倩</v>
      </c>
      <c r="Y10" s="45" t="str">
        <f>二年级!$D$16</f>
        <v>马静</v>
      </c>
      <c r="Z10" s="45">
        <f>二年级!$D$18</f>
        <v>0</v>
      </c>
      <c r="AA10" s="45" t="s">
        <v>25</v>
      </c>
      <c r="AB10" s="45" t="str">
        <f>二年级!$E$6</f>
        <v>董铁英</v>
      </c>
      <c r="AC10" s="45" t="str">
        <f>二年级!$E$8</f>
        <v>侯成睿</v>
      </c>
      <c r="AD10" s="45" t="str">
        <f>二年级!$E$10</f>
        <v>王浩然</v>
      </c>
      <c r="AE10" s="45" t="str">
        <f>二年级!$E$12</f>
        <v>李宏倩</v>
      </c>
      <c r="AF10" s="45" t="str">
        <f>二年级!$E$14</f>
        <v>栾松</v>
      </c>
      <c r="AG10" s="45">
        <f>二年级!$E$16</f>
        <v>0</v>
      </c>
      <c r="AH10" s="45">
        <f>二年级!$E$18</f>
        <v>0</v>
      </c>
      <c r="AI10" s="45" t="str">
        <f>二年级!$F$4</f>
        <v>李宏倩</v>
      </c>
      <c r="AJ10" s="45" t="str">
        <f>二年级!$F$6</f>
        <v>董铁英</v>
      </c>
      <c r="AK10" s="45" t="str">
        <f>二年级!$F$8</f>
        <v>谢莎莎</v>
      </c>
      <c r="AL10" s="45" t="str">
        <f>二年级!$F$10</f>
        <v>谢莎莎</v>
      </c>
      <c r="AM10" s="45">
        <f>二年级!$F$12</f>
        <v>0</v>
      </c>
      <c r="AN10" s="45">
        <f>二年级!$F$14</f>
        <v>0</v>
      </c>
      <c r="AO10" s="45">
        <f>二年级!$F$16</f>
        <v>0</v>
      </c>
      <c r="AP10" s="45">
        <f>二年级!$F$18</f>
        <v>0</v>
      </c>
    </row>
    <row r="11" s="39" customFormat="1" ht="30" customHeight="1" spans="1:42">
      <c r="A11" s="44" t="s">
        <v>26</v>
      </c>
      <c r="B11" s="44" t="s">
        <v>17</v>
      </c>
      <c r="C11" s="45" t="str">
        <f>三年级!$B$3</f>
        <v>主题班会</v>
      </c>
      <c r="D11" s="45" t="str">
        <f>三年级!$B$5</f>
        <v>数学</v>
      </c>
      <c r="E11" s="45" t="str">
        <f>三年级!$B$7</f>
        <v>科学</v>
      </c>
      <c r="F11" s="45" t="str">
        <f>三年级!$B$9</f>
        <v>语文</v>
      </c>
      <c r="G11" s="45" t="str">
        <f>三年级!$B$11</f>
        <v>体育与健康</v>
      </c>
      <c r="H11" s="45" t="str">
        <f>三年级!$B$13</f>
        <v>综合实践</v>
      </c>
      <c r="I11" s="45" t="str">
        <f>三年级!$B$15</f>
        <v>综合实践</v>
      </c>
      <c r="J11" s="45">
        <f>三年级!$B$17</f>
        <v>0</v>
      </c>
      <c r="K11" s="45" t="str">
        <f>三年级!$C$3</f>
        <v>数学</v>
      </c>
      <c r="L11" s="45" t="str">
        <f>三年级!$C$5</f>
        <v>语文</v>
      </c>
      <c r="M11" s="45" t="str">
        <f>三年级!$C$7</f>
        <v>音乐</v>
      </c>
      <c r="N11" s="45" t="str">
        <f>三年级!$C$9</f>
        <v>体育活动</v>
      </c>
      <c r="O11" s="45" t="str">
        <f>三年级!$C$11</f>
        <v>科学</v>
      </c>
      <c r="P11" s="45" t="str">
        <f>三年级!$C$13</f>
        <v>美工</v>
      </c>
      <c r="Q11" s="45" t="str">
        <f>三年级!$C$15</f>
        <v>美工</v>
      </c>
      <c r="R11" s="45">
        <f>三年级!$C$17</f>
        <v>0</v>
      </c>
      <c r="S11" s="45" t="str">
        <f>三年级!$D$3</f>
        <v>英语</v>
      </c>
      <c r="T11" s="45" t="str">
        <f>三年级!$D$5</f>
        <v>语文</v>
      </c>
      <c r="U11" s="45" t="str">
        <f>三年级!$D$7</f>
        <v>语文</v>
      </c>
      <c r="V11" s="45" t="str">
        <f>三年级!$D$9</f>
        <v>数学</v>
      </c>
      <c r="W11" s="45" t="str">
        <f>三年级!$D$11</f>
        <v>体育与健康</v>
      </c>
      <c r="X11" s="45" t="str">
        <f>三年级!$D$13</f>
        <v>道德与法治</v>
      </c>
      <c r="Y11" s="45" t="str">
        <f>三年级!$D$15</f>
        <v>定向行走</v>
      </c>
      <c r="Z11" s="45" t="str">
        <f>三年级!$D$17</f>
        <v>选修/社团</v>
      </c>
      <c r="AA11" s="45" t="str">
        <f>三年级!$E$3</f>
        <v>语文</v>
      </c>
      <c r="AB11" s="45" t="str">
        <f>三年级!$E$5</f>
        <v>综合康复</v>
      </c>
      <c r="AC11" s="45" t="str">
        <f>三年级!$E$7</f>
        <v>信息技术</v>
      </c>
      <c r="AD11" s="45" t="str">
        <f>三年级!$E$9</f>
        <v>数学</v>
      </c>
      <c r="AE11" s="45" t="str">
        <f>三年级!$E$11</f>
        <v>音乐</v>
      </c>
      <c r="AF11" s="45" t="str">
        <f>三年级!$E$13</f>
        <v>道德与法治</v>
      </c>
      <c r="AG11" s="45" t="str">
        <f>三年级!$E$15</f>
        <v>体能训练</v>
      </c>
      <c r="AH11" s="45">
        <f>三年级!$E$17</f>
        <v>0</v>
      </c>
      <c r="AI11" s="45" t="str">
        <f>三年级!$F$3</f>
        <v>英语</v>
      </c>
      <c r="AJ11" s="45" t="str">
        <f>三年级!$F$5</f>
        <v>体育活动</v>
      </c>
      <c r="AK11" s="45" t="str">
        <f>三年级!$F$9</f>
        <v>数学</v>
      </c>
      <c r="AL11" s="45" t="str">
        <f>三年级!$F$7</f>
        <v>语文</v>
      </c>
      <c r="AM11" s="45">
        <f>三年级!$F$11</f>
        <v>0</v>
      </c>
      <c r="AN11" s="45">
        <f>三年级!$F$13</f>
        <v>0</v>
      </c>
      <c r="AO11" s="45">
        <f>三年级!$F$15</f>
        <v>0</v>
      </c>
      <c r="AP11" s="45">
        <f>三年级!$F$17</f>
        <v>0</v>
      </c>
    </row>
    <row r="12" s="39" customFormat="1" ht="30" customHeight="1" spans="1:42">
      <c r="A12" s="44"/>
      <c r="B12" s="44" t="s">
        <v>18</v>
      </c>
      <c r="C12" s="45" t="str">
        <f>三年级!$B$4</f>
        <v>班主任</v>
      </c>
      <c r="D12" s="45" t="str">
        <f>三年级!$B$6</f>
        <v>董兴浩</v>
      </c>
      <c r="E12" s="45" t="str">
        <f>三年级!$B$8</f>
        <v>于延涛</v>
      </c>
      <c r="F12" s="45" t="str">
        <f>三年级!$B$10</f>
        <v>万益宁</v>
      </c>
      <c r="G12" s="45" t="str">
        <f>三年级!$B$12</f>
        <v>侯成睿（王浩然）</v>
      </c>
      <c r="H12" s="45" t="str">
        <f>三年级!$B$14</f>
        <v>褚华丽</v>
      </c>
      <c r="I12" s="45" t="str">
        <f>三年级!$B$16</f>
        <v>褚华丽（孙晓红）</v>
      </c>
      <c r="J12" s="45">
        <f>三年级!$B$18</f>
        <v>0</v>
      </c>
      <c r="K12" s="45" t="str">
        <f>三年级!$C$4</f>
        <v>董兴浩</v>
      </c>
      <c r="L12" s="45" t="str">
        <f>三年级!$C$6</f>
        <v>万益宁</v>
      </c>
      <c r="M12" s="45" t="str">
        <f>三年级!$C$8</f>
        <v>栾松（李宏倩）</v>
      </c>
      <c r="N12" s="45" t="str">
        <f>三年级!$C$10</f>
        <v>万益宁</v>
      </c>
      <c r="O12" s="45" t="str">
        <f>三年级!$C$12</f>
        <v>于延涛(郑明霞）</v>
      </c>
      <c r="P12" s="45" t="str">
        <f>三年级!$C$14</f>
        <v>谢莎莎（闫燕）</v>
      </c>
      <c r="Q12" s="45" t="str">
        <f>三年级!$C$16</f>
        <v>谢莎莎（闫燕）</v>
      </c>
      <c r="R12" s="45">
        <f>三年级!$C$18</f>
        <v>0</v>
      </c>
      <c r="S12" s="45" t="str">
        <f>三年级!$D$4</f>
        <v>辜蕾蕾</v>
      </c>
      <c r="T12" s="45" t="str">
        <f>三年级!$D$6</f>
        <v>万益宁</v>
      </c>
      <c r="U12" s="45" t="str">
        <f>三年级!$D$8</f>
        <v>万益宁</v>
      </c>
      <c r="V12" s="45" t="str">
        <f>三年级!$D$10</f>
        <v>董兴浩</v>
      </c>
      <c r="W12" s="45" t="str">
        <f>三年级!$D$12</f>
        <v>侯成睿（孙晓红）</v>
      </c>
      <c r="X12" s="45" t="str">
        <f>三年级!$D$14</f>
        <v>褚华丽</v>
      </c>
      <c r="Y12" s="45" t="str">
        <f>三年级!$D$16</f>
        <v>李宏倩（闫燕）</v>
      </c>
      <c r="Z12" s="45">
        <f>三年级!$D$18</f>
        <v>0</v>
      </c>
      <c r="AA12" s="45" t="str">
        <f>三年级!$E$4</f>
        <v>万益宁</v>
      </c>
      <c r="AB12" s="45" t="str">
        <f>三年级!$E$6</f>
        <v>褚华丽（王浩然）</v>
      </c>
      <c r="AC12" s="45" t="str">
        <f>三年级!$E$8</f>
        <v>李伟国（孙晓红）</v>
      </c>
      <c r="AD12" s="45" t="str">
        <f>三年级!$E$10</f>
        <v>董兴浩</v>
      </c>
      <c r="AE12" s="45" t="str">
        <f>三年级!$E$12</f>
        <v>栾松（闫燕）</v>
      </c>
      <c r="AF12" s="45" t="str">
        <f>三年级!$E$14</f>
        <v>褚华丽</v>
      </c>
      <c r="AG12" s="45" t="str">
        <f>三年级!$E$16</f>
        <v>马静</v>
      </c>
      <c r="AH12" s="45">
        <f>三年级!$E$18</f>
        <v>0</v>
      </c>
      <c r="AI12" s="45" t="str">
        <f>三年级!$F$4</f>
        <v>辜蕾蕾</v>
      </c>
      <c r="AJ12" s="45" t="str">
        <f>三年级!$F$6</f>
        <v>褚华丽（闫燕）</v>
      </c>
      <c r="AK12" s="45" t="str">
        <f>三年级!$F$10</f>
        <v>董兴浩</v>
      </c>
      <c r="AL12" s="45" t="str">
        <f>三年级!$F$8</f>
        <v>万益宁</v>
      </c>
      <c r="AM12" s="45"/>
      <c r="AN12" s="45">
        <f>三年级!$F$14</f>
        <v>0</v>
      </c>
      <c r="AO12" s="45">
        <f>三年级!$F$16</f>
        <v>0</v>
      </c>
      <c r="AP12" s="45">
        <f>三年级!$F$18</f>
        <v>0</v>
      </c>
    </row>
    <row r="13" s="39" customFormat="1" ht="30" customHeight="1" spans="1:42">
      <c r="A13" s="44" t="s">
        <v>27</v>
      </c>
      <c r="B13" s="44" t="s">
        <v>17</v>
      </c>
      <c r="C13" s="45" t="str">
        <f>四年级!$B$3</f>
        <v>主题班会</v>
      </c>
      <c r="D13" s="45" t="str">
        <f>四年级!$B$5</f>
        <v>语文</v>
      </c>
      <c r="E13" s="45" t="str">
        <f>四年级!$B$7</f>
        <v>信息技术</v>
      </c>
      <c r="F13" s="45" t="str">
        <f>四年级!$B$9</f>
        <v>科学</v>
      </c>
      <c r="G13" s="45" t="str">
        <f>四年级!$B$11</f>
        <v>道德与法治</v>
      </c>
      <c r="H13" s="45" t="str">
        <f>四年级!$B$13</f>
        <v>数学</v>
      </c>
      <c r="I13" s="45" t="str">
        <f>四年级!$B$15</f>
        <v>体育与健康</v>
      </c>
      <c r="J13" s="45">
        <f>四年级!$B$17</f>
        <v>0</v>
      </c>
      <c r="K13" s="45" t="str">
        <f>四年级!$C$3</f>
        <v>语文</v>
      </c>
      <c r="L13" s="45" t="str">
        <f>四年级!$C$5</f>
        <v>英语</v>
      </c>
      <c r="M13" s="45" t="str">
        <f>四年级!$C$7</f>
        <v>数学</v>
      </c>
      <c r="N13" s="45" t="str">
        <f>四年级!$C$9</f>
        <v>体育与健康</v>
      </c>
      <c r="O13" s="45" t="str">
        <f>四年级!$C$11</f>
        <v>劳动教育</v>
      </c>
      <c r="P13" s="45" t="str">
        <f>四年级!$C$13</f>
        <v>语文</v>
      </c>
      <c r="Q13" s="45" t="str">
        <f>四年级!$C$15</f>
        <v>定向行走</v>
      </c>
      <c r="R13" s="45">
        <f>四年级!$C$17</f>
        <v>0</v>
      </c>
      <c r="S13" s="45" t="str">
        <f>四年级!$D$3</f>
        <v>语文</v>
      </c>
      <c r="T13" s="45" t="str">
        <f>四年级!$D$5</f>
        <v>健康教育</v>
      </c>
      <c r="U13" s="45" t="str">
        <f>四年级!$D$7</f>
        <v>数学</v>
      </c>
      <c r="V13" s="45" t="str">
        <f>四年级!$D$9</f>
        <v>定向行走</v>
      </c>
      <c r="W13" s="45" t="str">
        <f>四年级!$D$11</f>
        <v>音乐</v>
      </c>
      <c r="X13" s="45" t="s">
        <v>28</v>
      </c>
      <c r="Y13" s="45" t="s">
        <v>29</v>
      </c>
      <c r="Z13" s="45" t="str">
        <f>四年级!$D$17</f>
        <v>选修/社团</v>
      </c>
      <c r="AA13" s="45" t="str">
        <f>四年级!$E$3</f>
        <v>数学</v>
      </c>
      <c r="AB13" s="45" t="str">
        <f>四年级!$E$5</f>
        <v>语文</v>
      </c>
      <c r="AC13" s="45" t="str">
        <f>四年级!$E$7</f>
        <v>美工</v>
      </c>
      <c r="AD13" s="45" t="str">
        <f>四年级!$E$9</f>
        <v>美工</v>
      </c>
      <c r="AE13" s="45" t="str">
        <f>四年级!$E$11</f>
        <v>道德与法治</v>
      </c>
      <c r="AF13" s="45" t="str">
        <f>四年级!$E$13</f>
        <v>英语</v>
      </c>
      <c r="AG13" s="45" t="str">
        <f>四年级!$F$13</f>
        <v>音乐</v>
      </c>
      <c r="AH13" s="45">
        <f>四年级!$E$17</f>
        <v>0</v>
      </c>
      <c r="AI13" s="45" t="str">
        <f>四年级!$F$3</f>
        <v>数学</v>
      </c>
      <c r="AJ13" s="45" t="str">
        <f>四年级!$F$5</f>
        <v>语文</v>
      </c>
      <c r="AK13" s="45" t="str">
        <f>四年级!$F$7</f>
        <v>社会适应</v>
      </c>
      <c r="AL13" s="45" t="str">
        <f>四年级!$F$9</f>
        <v>体育活动</v>
      </c>
      <c r="AM13" s="45" t="str">
        <f>四年级!$F$11</f>
        <v>综合实践</v>
      </c>
      <c r="AN13" s="45" t="str">
        <f>四年级!$F$13</f>
        <v>音乐</v>
      </c>
      <c r="AO13" s="45">
        <f>四年级!$F$15</f>
        <v>0</v>
      </c>
      <c r="AP13" s="45">
        <f>四年级!$F$17</f>
        <v>0</v>
      </c>
    </row>
    <row r="14" s="39" customFormat="1" ht="30" customHeight="1" spans="1:42">
      <c r="A14" s="44"/>
      <c r="B14" s="44" t="s">
        <v>18</v>
      </c>
      <c r="C14" s="45" t="str">
        <f>四年级!$B$4</f>
        <v>班主任</v>
      </c>
      <c r="D14" s="45" t="str">
        <f>四年级!$B$6</f>
        <v>万益宁</v>
      </c>
      <c r="E14" s="45" t="str">
        <f>四年级!$B$8</f>
        <v>李伟国</v>
      </c>
      <c r="F14" s="45" t="str">
        <f>四年级!$B$10</f>
        <v>于延涛</v>
      </c>
      <c r="G14" s="45" t="str">
        <f>四年级!$B$12</f>
        <v>褚华丽</v>
      </c>
      <c r="H14" s="45" t="str">
        <f>四年级!$B$14</f>
        <v>董兴浩</v>
      </c>
      <c r="I14" s="45" t="str">
        <f>四年级!$B$16</f>
        <v>刘洋（王守暖）</v>
      </c>
      <c r="J14" s="45">
        <f>四年级!$B$18</f>
        <v>0</v>
      </c>
      <c r="K14" s="45" t="str">
        <f>四年级!$C$4</f>
        <v>万益宁</v>
      </c>
      <c r="L14" s="45" t="str">
        <f>四年级!$C$6</f>
        <v>辜蕾蕾</v>
      </c>
      <c r="M14" s="45" t="str">
        <f>四年级!$C$8</f>
        <v>董兴浩</v>
      </c>
      <c r="N14" s="45" t="str">
        <f>四年级!$C$10</f>
        <v>刘洋（王守暖）</v>
      </c>
      <c r="O14" s="45" t="str">
        <f>四年级!$C$12</f>
        <v>马汝明</v>
      </c>
      <c r="P14" s="45" t="str">
        <f>四年级!$C$14</f>
        <v>万益宁</v>
      </c>
      <c r="Q14" s="45" t="str">
        <f>四年级!$C$16</f>
        <v>刘洋（郭衡艳）</v>
      </c>
      <c r="R14" s="45">
        <f>四年级!$C$18</f>
        <v>0</v>
      </c>
      <c r="S14" s="45" t="str">
        <f>四年级!$D$4</f>
        <v>万益宁</v>
      </c>
      <c r="T14" s="45" t="str">
        <f>四年级!$D$6</f>
        <v>薛梅</v>
      </c>
      <c r="U14" s="45" t="str">
        <f>四年级!$D$8</f>
        <v>董兴浩</v>
      </c>
      <c r="V14" s="45" t="str">
        <f>四年级!$D$10</f>
        <v>刘洋（于萍）</v>
      </c>
      <c r="W14" s="45" t="str">
        <f>四年级!$D$12</f>
        <v>栾松</v>
      </c>
      <c r="X14" s="45" t="s">
        <v>30</v>
      </c>
      <c r="Y14" s="45" t="str">
        <f>四年级!$D$14</f>
        <v>万益宁</v>
      </c>
      <c r="Z14" s="45">
        <f>四年级!$D$18</f>
        <v>0</v>
      </c>
      <c r="AA14" s="45" t="str">
        <f>四年级!$E$4</f>
        <v>董兴浩</v>
      </c>
      <c r="AB14" s="45" t="str">
        <f>四年级!$E$6</f>
        <v>万益宁</v>
      </c>
      <c r="AC14" s="45" t="str">
        <f>四年级!$E$8</f>
        <v>谢莎莎（于娟）</v>
      </c>
      <c r="AD14" s="45" t="str">
        <f>四年级!$E$10</f>
        <v>谢莎莎（孙晓红）</v>
      </c>
      <c r="AE14" s="45" t="str">
        <f>四年级!$E$12</f>
        <v>褚华丽</v>
      </c>
      <c r="AF14" s="45" t="str">
        <f>四年级!$E$14</f>
        <v>辜蕾蕾</v>
      </c>
      <c r="AG14" s="45" t="str">
        <f>四年级!$F$14</f>
        <v>栾松</v>
      </c>
      <c r="AH14" s="45">
        <f>四年级!$E$18</f>
        <v>0</v>
      </c>
      <c r="AI14" s="45" t="str">
        <f>四年级!$F$4</f>
        <v>董兴浩</v>
      </c>
      <c r="AJ14" s="45" t="str">
        <f>四年级!$F$6</f>
        <v>万益宁</v>
      </c>
      <c r="AK14" s="45" t="str">
        <f>四年级!$F$8</f>
        <v>封芸</v>
      </c>
      <c r="AL14" s="45" t="str">
        <f>四年级!$F$10</f>
        <v>于娟</v>
      </c>
      <c r="AM14" s="45" t="str">
        <f>四年级!$F$12</f>
        <v>王虹</v>
      </c>
      <c r="AN14" s="45" t="str">
        <f>四年级!$F$14</f>
        <v>栾松</v>
      </c>
      <c r="AO14" s="45">
        <f>四年级!$F$16</f>
        <v>0</v>
      </c>
      <c r="AP14" s="45">
        <f>四年级!$F$18</f>
        <v>0</v>
      </c>
    </row>
    <row r="15" s="39" customFormat="1" ht="30" customHeight="1" spans="1:42">
      <c r="A15" s="44" t="s">
        <v>31</v>
      </c>
      <c r="B15" s="44" t="s">
        <v>17</v>
      </c>
      <c r="C15" s="45" t="str">
        <f>五年级!$B$3</f>
        <v>主题班会</v>
      </c>
      <c r="D15" s="45" t="str">
        <f>五年级!$B$5</f>
        <v>科学</v>
      </c>
      <c r="E15" s="45" t="str">
        <f>五年级!$B$7</f>
        <v>数学</v>
      </c>
      <c r="F15" s="45" t="str">
        <f>五年级!$B$9</f>
        <v>音乐</v>
      </c>
      <c r="G15" s="45" t="str">
        <f>五年级!$B$11</f>
        <v>道德与法治</v>
      </c>
      <c r="H15" s="45" t="str">
        <f>五年级!$B$13</f>
        <v>体育与健康</v>
      </c>
      <c r="I15" s="45" t="str">
        <f>五年级!$B$15</f>
        <v>语文</v>
      </c>
      <c r="J15" s="45">
        <f>五年级!$B$17</f>
        <v>0</v>
      </c>
      <c r="K15" s="45" t="str">
        <f>五年级!$C$3</f>
        <v>科学</v>
      </c>
      <c r="L15" s="45" t="str">
        <f>五年级!$C$5</f>
        <v>数学</v>
      </c>
      <c r="M15" s="45" t="str">
        <f>五年级!$C$7</f>
        <v>语文</v>
      </c>
      <c r="N15" s="45" t="str">
        <f>五年级!$C$9</f>
        <v>英语</v>
      </c>
      <c r="O15" s="45" t="str">
        <f>五年级!$C$11</f>
        <v>定向行走</v>
      </c>
      <c r="P15" s="45" t="str">
        <f>五年级!$C$13</f>
        <v>体育活动</v>
      </c>
      <c r="Q15" s="45" t="str">
        <f>五年级!$B$11</f>
        <v>道德与法治</v>
      </c>
      <c r="R15" s="45">
        <f>五年级!$C$17</f>
        <v>0</v>
      </c>
      <c r="S15" s="45" t="str">
        <f>五年级!$D$3</f>
        <v>社会适应</v>
      </c>
      <c r="T15" s="45" t="str">
        <f>五年级!$D$5</f>
        <v>数学</v>
      </c>
      <c r="U15" s="45" t="str">
        <f>五年级!$D$7</f>
        <v>健康教育</v>
      </c>
      <c r="V15" s="45" t="str">
        <f>五年级!$D$9</f>
        <v>英语</v>
      </c>
      <c r="W15" s="45" t="str">
        <f>五年级!$D$11</f>
        <v>体育与健康</v>
      </c>
      <c r="X15" s="45" t="str">
        <f>五年级!$D$13</f>
        <v>语文</v>
      </c>
      <c r="Y15" s="45" t="str">
        <f>五年级!$F$11</f>
        <v>定向行走</v>
      </c>
      <c r="Z15" s="45" t="str">
        <f>五年级!$D$17</f>
        <v>选修/社团</v>
      </c>
      <c r="AA15" s="45" t="str">
        <f>五年级!$E$3</f>
        <v>语文</v>
      </c>
      <c r="AB15" s="45" t="str">
        <f>五年级!$E$5</f>
        <v>语文</v>
      </c>
      <c r="AC15" s="45" t="str">
        <f>五年级!$E$7</f>
        <v>数学</v>
      </c>
      <c r="AD15" s="45" t="str">
        <f>五年级!$E$9</f>
        <v>信息技术</v>
      </c>
      <c r="AE15" s="45" t="s">
        <v>29</v>
      </c>
      <c r="AF15" s="45" t="str">
        <f>五年级!$E$13</f>
        <v>美工</v>
      </c>
      <c r="AG15" s="45" t="str">
        <f>五年级!$E$15</f>
        <v>美工</v>
      </c>
      <c r="AH15" s="45">
        <f>五年级!$E$17</f>
        <v>0</v>
      </c>
      <c r="AI15" s="45" t="str">
        <f>五年级!$F$3</f>
        <v>语文</v>
      </c>
      <c r="AJ15" s="45" t="str">
        <f>五年级!$F$5</f>
        <v>数学</v>
      </c>
      <c r="AK15" s="45" t="str">
        <f>五年级!$F$7</f>
        <v>音乐</v>
      </c>
      <c r="AL15" s="45" t="str">
        <f>五年级!$F$9</f>
        <v>劳动教育</v>
      </c>
      <c r="AM15" s="45" t="str">
        <f>五年级!$D$15</f>
        <v>综合实践</v>
      </c>
      <c r="AN15" s="45" t="str">
        <f>五年级!$F$13</f>
        <v>体能训练</v>
      </c>
      <c r="AO15" s="45">
        <f>五年级!$F$15</f>
        <v>0</v>
      </c>
      <c r="AP15" s="45">
        <f>五年级!$F$17</f>
        <v>0</v>
      </c>
    </row>
    <row r="16" s="39" customFormat="1" ht="30" customHeight="1" spans="1:42">
      <c r="A16" s="44"/>
      <c r="B16" s="44" t="s">
        <v>18</v>
      </c>
      <c r="C16" s="45" t="str">
        <f>五年级!$B$4</f>
        <v>班主任</v>
      </c>
      <c r="D16" s="45" t="str">
        <f>五年级!$B$6</f>
        <v>于延涛</v>
      </c>
      <c r="E16" s="45" t="str">
        <f>五年级!$B$8</f>
        <v>董兴浩</v>
      </c>
      <c r="F16" s="45" t="str">
        <f>五年级!$B$10</f>
        <v>栾松</v>
      </c>
      <c r="G16" s="45" t="str">
        <f>五年级!$B$12</f>
        <v>韩胜昔</v>
      </c>
      <c r="H16" s="45" t="str">
        <f>五年级!$B$14</f>
        <v>刘洋</v>
      </c>
      <c r="I16" s="45" t="str">
        <f>五年级!$B$16</f>
        <v>尚冬梅</v>
      </c>
      <c r="J16" s="45">
        <f>五年级!$B$18</f>
        <v>0</v>
      </c>
      <c r="K16" s="45" t="str">
        <f>五年级!$C$4</f>
        <v>于延涛</v>
      </c>
      <c r="L16" s="45" t="str">
        <f>五年级!$C$6</f>
        <v>董兴浩</v>
      </c>
      <c r="M16" s="45" t="str">
        <f>五年级!$C$8</f>
        <v>尚冬梅</v>
      </c>
      <c r="N16" s="45" t="str">
        <f>五年级!$C$10</f>
        <v>辜蕾蕾</v>
      </c>
      <c r="O16" s="45" t="str">
        <f>五年级!$C$12</f>
        <v>刘洋</v>
      </c>
      <c r="P16" s="45" t="str">
        <f>五年级!$C$14</f>
        <v>尚冬梅</v>
      </c>
      <c r="Q16" s="45" t="str">
        <f>五年级!$B$12</f>
        <v>韩胜昔</v>
      </c>
      <c r="R16" s="45">
        <f>五年级!$C$18</f>
        <v>0</v>
      </c>
      <c r="S16" s="45" t="str">
        <f>五年级!$D$4</f>
        <v>封芸</v>
      </c>
      <c r="T16" s="45" t="str">
        <f>五年级!$D$6</f>
        <v>董兴浩</v>
      </c>
      <c r="U16" s="45" t="str">
        <f>五年级!$D$8</f>
        <v>薛梅</v>
      </c>
      <c r="V16" s="45" t="str">
        <f>五年级!$D$10</f>
        <v>辜蕾蕾</v>
      </c>
      <c r="W16" s="45" t="str">
        <f>五年级!$D$12</f>
        <v>刘洋</v>
      </c>
      <c r="X16" s="45" t="str">
        <f>五年级!$D$14</f>
        <v>尚冬梅</v>
      </c>
      <c r="Y16" s="45" t="str">
        <f>五年级!$F$12</f>
        <v>刘洋</v>
      </c>
      <c r="Z16" s="45">
        <f>五年级!$D$18</f>
        <v>0</v>
      </c>
      <c r="AA16" s="45" t="str">
        <f>五年级!$E$4</f>
        <v>尚冬梅</v>
      </c>
      <c r="AB16" s="45" t="str">
        <f>五年级!$E$6</f>
        <v>尚冬梅</v>
      </c>
      <c r="AC16" s="45" t="str">
        <f>五年级!$E$8</f>
        <v>董兴浩</v>
      </c>
      <c r="AD16" s="45" t="str">
        <f>五年级!$E$10</f>
        <v>李伟国</v>
      </c>
      <c r="AE16" s="45" t="s">
        <v>32</v>
      </c>
      <c r="AF16" s="45" t="str">
        <f>五年级!$E$14</f>
        <v>谢莎莎</v>
      </c>
      <c r="AG16" s="45" t="str">
        <f>五年级!$E$16</f>
        <v>谢莎莎</v>
      </c>
      <c r="AH16" s="45">
        <f>五年级!$E$18</f>
        <v>0</v>
      </c>
      <c r="AI16" s="45" t="str">
        <f>五年级!$F$4</f>
        <v>尚冬梅</v>
      </c>
      <c r="AJ16" s="45" t="str">
        <f>五年级!$F$6</f>
        <v>董兴浩</v>
      </c>
      <c r="AK16" s="45" t="str">
        <f>五年级!$F$8</f>
        <v>栾松</v>
      </c>
      <c r="AL16" s="45" t="str">
        <f>五年级!$F$10</f>
        <v>马汝明</v>
      </c>
      <c r="AM16" s="45" t="str">
        <f>五年级!$D$16</f>
        <v>王浩然</v>
      </c>
      <c r="AN16" s="45" t="str">
        <f>五年级!$F$14</f>
        <v>马静</v>
      </c>
      <c r="AO16" s="45">
        <f>五年级!$F$16</f>
        <v>0</v>
      </c>
      <c r="AP16" s="45">
        <f>五年级!$F$18</f>
        <v>0</v>
      </c>
    </row>
    <row r="17" s="39" customFormat="1" ht="30" customHeight="1" spans="1:42">
      <c r="A17" s="44" t="s">
        <v>33</v>
      </c>
      <c r="B17" s="44" t="s">
        <v>17</v>
      </c>
      <c r="C17" s="45" t="str">
        <f>六年级!$B$3</f>
        <v>主题班会</v>
      </c>
      <c r="D17" s="45" t="str">
        <f>六年级!$B$5</f>
        <v>语文</v>
      </c>
      <c r="E17" s="45" t="str">
        <f>六年级!$B$7</f>
        <v>数学</v>
      </c>
      <c r="F17" s="45" t="str">
        <f>六年级!$B$9</f>
        <v>定向行走</v>
      </c>
      <c r="G17" s="45" t="str">
        <f>六年级!$B$11</f>
        <v>美工</v>
      </c>
      <c r="H17" s="45" t="str">
        <f>六年级!$B$13</f>
        <v>美工</v>
      </c>
      <c r="I17" s="45" t="str">
        <f>六年级!$B$15</f>
        <v>体育活动</v>
      </c>
      <c r="J17" s="45">
        <f>六年级!$B$17</f>
        <v>0</v>
      </c>
      <c r="K17" s="45" t="str">
        <f>六年级!$C$3</f>
        <v>语文</v>
      </c>
      <c r="L17" s="45" t="str">
        <f>六年级!$C$11</f>
        <v>体育活动</v>
      </c>
      <c r="M17" s="45" t="str">
        <f>六年级!$C$7</f>
        <v>数学</v>
      </c>
      <c r="N17" s="45" t="str">
        <f>六年级!$C$9</f>
        <v>科学</v>
      </c>
      <c r="O17" s="45" t="str">
        <f>六年级!$C$13</f>
        <v>英语</v>
      </c>
      <c r="P17" s="45" t="str">
        <f>六年级!$C$5</f>
        <v>定向行走</v>
      </c>
      <c r="Q17" s="45" t="str">
        <f>六年级!$C$15</f>
        <v>音乐</v>
      </c>
      <c r="R17" s="45">
        <f>六年级!$C$17</f>
        <v>0</v>
      </c>
      <c r="S17" s="45" t="str">
        <f>六年级!$D$3</f>
        <v>数学</v>
      </c>
      <c r="T17" s="45" t="str">
        <f>六年级!$D$5</f>
        <v>体育与健康</v>
      </c>
      <c r="U17" s="45" t="str">
        <f>六年级!$D$7</f>
        <v>语文</v>
      </c>
      <c r="V17" s="45" t="str">
        <f>六年级!$D$9</f>
        <v>道德与法治</v>
      </c>
      <c r="W17" s="45" t="str">
        <f>六年级!$D$11</f>
        <v>英语</v>
      </c>
      <c r="X17" s="45" t="str">
        <f>六年级!$D$13</f>
        <v>社会适应</v>
      </c>
      <c r="Y17" s="45" t="str">
        <f>六年级!$D$15</f>
        <v>信息技术</v>
      </c>
      <c r="Z17" s="45" t="str">
        <f>六年级!$D$17</f>
        <v>选修/社团</v>
      </c>
      <c r="AA17" s="45" t="str">
        <f>六年级!$E$3</f>
        <v>英语</v>
      </c>
      <c r="AB17" s="45" t="str">
        <f>六年级!$E$5</f>
        <v>数学</v>
      </c>
      <c r="AC17" s="45" t="str">
        <f>六年级!$E$7</f>
        <v>语文</v>
      </c>
      <c r="AD17" s="45" t="str">
        <f>六年级!$E$9</f>
        <v>音乐</v>
      </c>
      <c r="AE17" s="45" t="str">
        <f>六年级!$E$11</f>
        <v>健康教育</v>
      </c>
      <c r="AF17" s="45" t="str">
        <f>六年级!$E$13</f>
        <v>科学</v>
      </c>
      <c r="AG17" s="45" t="str">
        <f>六年级!$E$15</f>
        <v>体育与健康</v>
      </c>
      <c r="AH17" s="45">
        <f>六年级!$E$17</f>
        <v>0</v>
      </c>
      <c r="AI17" s="45" t="str">
        <f>六年级!$F$3</f>
        <v>数学</v>
      </c>
      <c r="AJ17" s="45" t="str">
        <f>六年级!$F$5</f>
        <v>英语</v>
      </c>
      <c r="AK17" s="45" t="str">
        <f>六年级!$F$7</f>
        <v>语文</v>
      </c>
      <c r="AL17" s="45" t="str">
        <f>六年级!$F$9</f>
        <v>道德与法治</v>
      </c>
      <c r="AM17" s="45" t="str">
        <f>六年级!$F$11</f>
        <v>劳动教育</v>
      </c>
      <c r="AN17" s="45" t="str">
        <f>六年级!$F$13</f>
        <v>综合实践</v>
      </c>
      <c r="AO17" s="45" t="str">
        <f>六年级!$F$15</f>
        <v>体能训练</v>
      </c>
      <c r="AP17" s="45">
        <f>六年级!$F$17</f>
        <v>0</v>
      </c>
    </row>
    <row r="18" s="39" customFormat="1" ht="30" customHeight="1" spans="1:42">
      <c r="A18" s="44"/>
      <c r="B18" s="44" t="s">
        <v>18</v>
      </c>
      <c r="C18" s="45" t="str">
        <f>六年级!$B$4</f>
        <v>班主任</v>
      </c>
      <c r="D18" s="45" t="str">
        <f>六年级!$B$6</f>
        <v>董铁英</v>
      </c>
      <c r="E18" s="45" t="str">
        <f>六年级!$B$8</f>
        <v>刘永丽</v>
      </c>
      <c r="F18" s="45" t="str">
        <f>六年级!$B$10</f>
        <v>刘洋</v>
      </c>
      <c r="G18" s="45" t="str">
        <f>六年级!$B$12</f>
        <v>谢莎莎</v>
      </c>
      <c r="H18" s="45" t="str">
        <f>六年级!$B$14</f>
        <v>谢莎莎</v>
      </c>
      <c r="I18" s="45" t="str">
        <f>六年级!$B$16</f>
        <v>董铁英</v>
      </c>
      <c r="J18" s="45">
        <f>六年级!$B$18</f>
        <v>0</v>
      </c>
      <c r="K18" s="45" t="str">
        <f>六年级!$C$4</f>
        <v>董铁英</v>
      </c>
      <c r="L18" s="45" t="str">
        <f>六年级!$C$12</f>
        <v>于娟</v>
      </c>
      <c r="M18" s="45" t="str">
        <f>六年级!$C$8</f>
        <v>刘永丽</v>
      </c>
      <c r="N18" s="45" t="str">
        <f>六年级!$C$10</f>
        <v>于延涛</v>
      </c>
      <c r="O18" s="45" t="str">
        <f>六年级!$C$14</f>
        <v>辜蕾蕾</v>
      </c>
      <c r="P18" s="45" t="str">
        <f>六年级!$C$6</f>
        <v>刘洋</v>
      </c>
      <c r="Q18" s="45" t="str">
        <f>六年级!$C$16</f>
        <v>栾松</v>
      </c>
      <c r="R18" s="45">
        <f>六年级!$C$18</f>
        <v>0</v>
      </c>
      <c r="S18" s="45" t="str">
        <f>六年级!$D$4</f>
        <v>刘永丽</v>
      </c>
      <c r="T18" s="45" t="str">
        <f>六年级!$D$6</f>
        <v>刘洋</v>
      </c>
      <c r="U18" s="45" t="str">
        <f>六年级!$D$8</f>
        <v>董铁英</v>
      </c>
      <c r="V18" s="45" t="str">
        <f>六年级!$D$10</f>
        <v>韩胜昔</v>
      </c>
      <c r="W18" s="45" t="str">
        <f>六年级!$D$12</f>
        <v>辜蕾蕾</v>
      </c>
      <c r="X18" s="45" t="str">
        <f>六年级!$D$14</f>
        <v>封芸</v>
      </c>
      <c r="Y18" s="45" t="str">
        <f>六年级!$D$16</f>
        <v>李伟国</v>
      </c>
      <c r="Z18" s="45">
        <f>六年级!$D$18</f>
        <v>0</v>
      </c>
      <c r="AA18" s="45" t="str">
        <f>六年级!$E$4</f>
        <v>辜蕾蕾</v>
      </c>
      <c r="AB18" s="45" t="str">
        <f>六年级!$E$6</f>
        <v>刘永丽</v>
      </c>
      <c r="AC18" s="45" t="str">
        <f>六年级!$E$8</f>
        <v>董铁英</v>
      </c>
      <c r="AD18" s="45" t="str">
        <f>六年级!$E$10</f>
        <v>栾松</v>
      </c>
      <c r="AE18" s="45" t="str">
        <f>六年级!$E$12</f>
        <v>薛梅</v>
      </c>
      <c r="AF18" s="45" t="str">
        <f>六年级!$E$14</f>
        <v>于延涛</v>
      </c>
      <c r="AG18" s="45" t="str">
        <f>六年级!$E$16</f>
        <v>刘洋</v>
      </c>
      <c r="AH18" s="45">
        <f>六年级!$E$18</f>
        <v>0</v>
      </c>
      <c r="AI18" s="45" t="str">
        <f>六年级!$F$4</f>
        <v>刘永丽</v>
      </c>
      <c r="AJ18" s="45" t="str">
        <f>六年级!$F$6</f>
        <v>辜蕾蕾</v>
      </c>
      <c r="AK18" s="45" t="str">
        <f>六年级!$F$8</f>
        <v>董铁英</v>
      </c>
      <c r="AL18" s="45" t="str">
        <f>六年级!$F$10</f>
        <v>韩胜昔</v>
      </c>
      <c r="AM18" s="45" t="str">
        <f>六年级!$F$12</f>
        <v>马汝明</v>
      </c>
      <c r="AN18" s="45" t="str">
        <f>六年级!$F$14</f>
        <v>董铁英</v>
      </c>
      <c r="AO18" s="45" t="str">
        <f>六年级!$F$16</f>
        <v>马静</v>
      </c>
      <c r="AP18" s="45">
        <f>六年级!$F$18</f>
        <v>0</v>
      </c>
    </row>
    <row r="19" s="39" customFormat="1" ht="30" customHeight="1" spans="1:42">
      <c r="A19" s="44" t="s">
        <v>34</v>
      </c>
      <c r="B19" s="44" t="s">
        <v>17</v>
      </c>
      <c r="C19" s="45" t="str">
        <f>七年级!$B$3</f>
        <v>主题班会</v>
      </c>
      <c r="D19" s="45" t="str">
        <f>七年级!$B$5</f>
        <v>语文</v>
      </c>
      <c r="E19" s="45" t="str">
        <f>七年级!$B$7</f>
        <v>数学</v>
      </c>
      <c r="F19" s="45" t="str">
        <f>七年级!$B$9</f>
        <v>英语</v>
      </c>
      <c r="G19" s="45" t="str">
        <f>七年级!$B$11</f>
        <v>道德与法治</v>
      </c>
      <c r="H19" s="45" t="str">
        <f>七年级!$B$13</f>
        <v>地理</v>
      </c>
      <c r="I19" s="45" t="str">
        <f>七年级!$B$15</f>
        <v>信息技术</v>
      </c>
      <c r="J19" s="45" t="str">
        <f>七年级!$B$17</f>
        <v>体育活动</v>
      </c>
      <c r="K19" s="45" t="str">
        <f>七年级!$C$3</f>
        <v>地理</v>
      </c>
      <c r="L19" s="45" t="str">
        <f>七年级!$C$5</f>
        <v>数学</v>
      </c>
      <c r="M19" s="45" t="str">
        <f>七年级!$C$7</f>
        <v>语文</v>
      </c>
      <c r="N19" s="45" t="str">
        <f>八年级!$C$9</f>
        <v>语文</v>
      </c>
      <c r="O19" s="45" t="str">
        <f>七年级!$C$11</f>
        <v>社会适应</v>
      </c>
      <c r="P19" s="45" t="str">
        <f>七年级!$C$13</f>
        <v>音乐</v>
      </c>
      <c r="Q19" s="45" t="str">
        <f>七年级!$C$15</f>
        <v>历史</v>
      </c>
      <c r="R19" s="45" t="str">
        <f>七年级!$B$17</f>
        <v>体育活动</v>
      </c>
      <c r="S19" s="45" t="str">
        <f>七年级!$D$3</f>
        <v>语文</v>
      </c>
      <c r="T19" s="45" t="str">
        <f>七年级!$D$5</f>
        <v>数学</v>
      </c>
      <c r="U19" s="45" t="str">
        <f>七年级!$D$7</f>
        <v>英语</v>
      </c>
      <c r="V19" s="45" t="str">
        <f>七年级!$D$9</f>
        <v>道德与法治</v>
      </c>
      <c r="W19" s="6" t="s">
        <v>32</v>
      </c>
      <c r="X19" s="45" t="str">
        <f>七年级!$D$13</f>
        <v>美工</v>
      </c>
      <c r="Y19" s="45" t="str">
        <f>七年级!$D$15</f>
        <v>劳动教育</v>
      </c>
      <c r="Z19" s="45" t="str">
        <f>七年级!$D$17</f>
        <v>选修/社团</v>
      </c>
      <c r="AA19" s="45" t="str">
        <f>七年级!$E$3</f>
        <v>生物</v>
      </c>
      <c r="AB19" s="45" t="str">
        <f>七年级!$E$5</f>
        <v>健康教育</v>
      </c>
      <c r="AC19" s="45" t="str">
        <f>七年级!$E$7</f>
        <v>数学</v>
      </c>
      <c r="AD19" s="45" t="str">
        <f>七年级!$E$9</f>
        <v>英语</v>
      </c>
      <c r="AE19" s="45" t="str">
        <f>七年级!$E$11</f>
        <v>语文</v>
      </c>
      <c r="AF19" s="45" t="str">
        <f>七年级!$E$13</f>
        <v>历史</v>
      </c>
      <c r="AG19" s="45" t="str">
        <f>七年级!$E$15</f>
        <v>体育与健康</v>
      </c>
      <c r="AH19" s="45">
        <f>七年级!$E$17</f>
        <v>0</v>
      </c>
      <c r="AI19" s="45" t="str">
        <f>七年级!$F$3</f>
        <v>数学</v>
      </c>
      <c r="AJ19" s="45" t="str">
        <f>七年级!$F$5</f>
        <v>数学</v>
      </c>
      <c r="AK19" s="45" t="str">
        <f>七年级!$F$7</f>
        <v>英语</v>
      </c>
      <c r="AL19" s="45" t="str">
        <f>七年级!$F$9</f>
        <v>语文</v>
      </c>
      <c r="AM19" s="45" t="str">
        <f>七年级!$F$11</f>
        <v>综合实践</v>
      </c>
      <c r="AN19" s="45" t="str">
        <f>七年级!$F$13</f>
        <v>生物</v>
      </c>
      <c r="AO19" s="45" t="str">
        <f>七年级!$F$15</f>
        <v>体能训练</v>
      </c>
      <c r="AP19" s="45">
        <f>七年级!$F$17</f>
        <v>0</v>
      </c>
    </row>
    <row r="20" s="39" customFormat="1" ht="30" customHeight="1" spans="1:42">
      <c r="A20" s="44"/>
      <c r="B20" s="44" t="s">
        <v>18</v>
      </c>
      <c r="C20" s="45" t="str">
        <f>七年级!$B$4</f>
        <v>班主任</v>
      </c>
      <c r="D20" s="45" t="str">
        <f>七年级!$B$6</f>
        <v>曹文慧</v>
      </c>
      <c r="E20" s="45" t="str">
        <f>七年级!$B$8</f>
        <v>孙小静</v>
      </c>
      <c r="F20" s="45" t="str">
        <f>七年级!$B$10</f>
        <v>温曜祯</v>
      </c>
      <c r="G20" s="45" t="str">
        <f>七年级!$B$12</f>
        <v>于娟</v>
      </c>
      <c r="H20" s="45" t="str">
        <f>七年级!$B$14</f>
        <v>封芸</v>
      </c>
      <c r="I20" s="45" t="str">
        <f>七年级!$B$16</f>
        <v>李伟国</v>
      </c>
      <c r="J20" s="45" t="str">
        <f>七年级!$B$18</f>
        <v>值班教师</v>
      </c>
      <c r="K20" s="45" t="str">
        <f>七年级!$C$4</f>
        <v>封芸</v>
      </c>
      <c r="L20" s="45" t="str">
        <f>七年级!$C$6</f>
        <v>孙小静</v>
      </c>
      <c r="M20" s="45" t="str">
        <f>七年级!$C$8</f>
        <v>曹文慧</v>
      </c>
      <c r="N20" s="45" t="str">
        <f>八年级!$C$10</f>
        <v>曹文慧</v>
      </c>
      <c r="O20" s="45" t="str">
        <f>七年级!$C$12</f>
        <v>封芸</v>
      </c>
      <c r="P20" s="45" t="str">
        <f>七年级!$C$14</f>
        <v>张心荷</v>
      </c>
      <c r="Q20" s="45" t="str">
        <f>七年级!$C$16</f>
        <v>马汝明</v>
      </c>
      <c r="R20" s="45" t="str">
        <f>七年级!$B$18</f>
        <v>值班教师</v>
      </c>
      <c r="S20" s="45" t="str">
        <f>七年级!$D$4</f>
        <v>曹文慧</v>
      </c>
      <c r="T20" s="45" t="str">
        <f>七年级!$D$6</f>
        <v>孙小静</v>
      </c>
      <c r="U20" s="45" t="str">
        <f>七年级!$D$8</f>
        <v>温曜祯</v>
      </c>
      <c r="V20" s="45" t="str">
        <f>七年级!$D$10</f>
        <v>于娟</v>
      </c>
      <c r="W20" s="25" t="s">
        <v>29</v>
      </c>
      <c r="X20" s="45" t="str">
        <f>七年级!$D$14</f>
        <v>陈欣</v>
      </c>
      <c r="Y20" s="45" t="str">
        <f>七年级!$D$16</f>
        <v>马汝明</v>
      </c>
      <c r="Z20" s="45">
        <f>七年级!$D$18</f>
        <v>0</v>
      </c>
      <c r="AA20" s="45" t="str">
        <f>七年级!$E$4</f>
        <v>隋爱娥</v>
      </c>
      <c r="AB20" s="45" t="str">
        <f>七年级!$E$6</f>
        <v>薛梅</v>
      </c>
      <c r="AC20" s="45" t="str">
        <f>七年级!$E$8</f>
        <v>孙小静</v>
      </c>
      <c r="AD20" s="45" t="str">
        <f>七年级!$E$10</f>
        <v>温曜祯</v>
      </c>
      <c r="AE20" s="45" t="str">
        <f>七年级!$E$12</f>
        <v>曹文慧</v>
      </c>
      <c r="AF20" s="45" t="str">
        <f>七年级!$E$14</f>
        <v>马汝明</v>
      </c>
      <c r="AG20" s="45" t="str">
        <f>七年级!$E$16</f>
        <v>范天宇</v>
      </c>
      <c r="AH20" s="45">
        <f>七年级!$E$18</f>
        <v>0</v>
      </c>
      <c r="AI20" s="45" t="str">
        <f>七年级!$F$4</f>
        <v>孙小静</v>
      </c>
      <c r="AJ20" s="45" t="str">
        <f>七年级!$F$6</f>
        <v>孙小静</v>
      </c>
      <c r="AK20" s="45" t="str">
        <f>七年级!$F$8</f>
        <v>温曜祯</v>
      </c>
      <c r="AL20" s="45" t="str">
        <f>七年级!$F$10</f>
        <v>曹文慧</v>
      </c>
      <c r="AM20" s="45" t="str">
        <f>七年级!$F$12</f>
        <v>高子岫</v>
      </c>
      <c r="AN20" s="45" t="str">
        <f>七年级!$F$14</f>
        <v>隋爱娥</v>
      </c>
      <c r="AO20" s="45" t="str">
        <f>七年级!$F$16</f>
        <v>马静</v>
      </c>
      <c r="AP20" s="45">
        <f>七年级!$F$18</f>
        <v>0</v>
      </c>
    </row>
    <row r="21" s="39" customFormat="1" ht="30" customHeight="1" spans="1:42">
      <c r="A21" s="44" t="s">
        <v>35</v>
      </c>
      <c r="B21" s="44" t="s">
        <v>17</v>
      </c>
      <c r="C21" s="45" t="str">
        <f>八年级!$B$3</f>
        <v>主题班会</v>
      </c>
      <c r="D21" s="45" t="str">
        <f>八年级!$B$5</f>
        <v>英语</v>
      </c>
      <c r="E21" s="45" t="str">
        <f>八年级!$B$7</f>
        <v>数学</v>
      </c>
      <c r="F21" s="45" t="str">
        <f>八年级!$B$9</f>
        <v>语文</v>
      </c>
      <c r="G21" s="45" t="str">
        <f>八年级!$B$11</f>
        <v>地理</v>
      </c>
      <c r="H21" s="45" t="str">
        <f>八年级!$B$13</f>
        <v>历史</v>
      </c>
      <c r="I21" s="45" t="str">
        <f>八年级!$B$15</f>
        <v>体育与健康</v>
      </c>
      <c r="J21" s="45">
        <f>八年级!$B$17</f>
        <v>0</v>
      </c>
      <c r="K21" s="45" t="str">
        <f>八年级!$C$3</f>
        <v>数学</v>
      </c>
      <c r="L21" s="45" t="str">
        <f>八年级!$C$5</f>
        <v>数学</v>
      </c>
      <c r="M21" s="45" t="str">
        <f>八年级!$C$7</f>
        <v>健康教育</v>
      </c>
      <c r="N21" s="45" t="str">
        <f>八年级!$C$9</f>
        <v>语文</v>
      </c>
      <c r="O21" s="45" t="str">
        <f>八年级!$C$11</f>
        <v>英语</v>
      </c>
      <c r="P21" s="45" t="str">
        <f>八年级!$C$13</f>
        <v>历史</v>
      </c>
      <c r="Q21" s="45" t="str">
        <f>八年级!$C$15</f>
        <v>美工</v>
      </c>
      <c r="R21" s="45" t="str">
        <f>八年级!$C$17</f>
        <v>体育社团</v>
      </c>
      <c r="S21" s="45" t="str">
        <f>八年级!$D$3</f>
        <v>物理</v>
      </c>
      <c r="T21" s="45" t="str">
        <f>八年级!$D$5</f>
        <v>生物</v>
      </c>
      <c r="U21" s="45" t="str">
        <f>八年级!$D$7</f>
        <v>语文</v>
      </c>
      <c r="V21" s="45" t="str">
        <f>八年级!$D$9</f>
        <v>数学</v>
      </c>
      <c r="W21" s="45" t="str">
        <f>八年级!$D$11</f>
        <v>英语</v>
      </c>
      <c r="X21" s="45" t="str">
        <f>八年级!$D$13</f>
        <v>音乐</v>
      </c>
      <c r="Y21" s="45" t="str">
        <f>八年级!$D$15</f>
        <v>体育活动</v>
      </c>
      <c r="Z21" s="45" t="str">
        <f>八年级!$D$17</f>
        <v>选修/社团</v>
      </c>
      <c r="AA21" s="45" t="str">
        <f>八年级!$E$3</f>
        <v>物理</v>
      </c>
      <c r="AB21" s="45" t="str">
        <f>八年级!$E$5</f>
        <v>道德与法治</v>
      </c>
      <c r="AC21" s="45" t="str">
        <f>八年级!$E$7</f>
        <v>语文</v>
      </c>
      <c r="AD21" s="45" t="str">
        <f>八年级!$E$9</f>
        <v>地理</v>
      </c>
      <c r="AE21" s="45" t="str">
        <f>八年级!$E$11</f>
        <v>生物</v>
      </c>
      <c r="AF21" s="45" t="str">
        <f>八年级!$E$13</f>
        <v>数学</v>
      </c>
      <c r="AG21" s="45" t="str">
        <f>八年级!$E$15</f>
        <v>英语</v>
      </c>
      <c r="AH21" s="45" t="str">
        <f>八年级!$E$17</f>
        <v>体能训练</v>
      </c>
      <c r="AI21" s="45" t="str">
        <f>八年级!$F$3</f>
        <v>数学</v>
      </c>
      <c r="AJ21" s="45" t="str">
        <f>八年级!$F$5</f>
        <v>语文</v>
      </c>
      <c r="AK21" s="45" t="str">
        <f>八年级!$F$13</f>
        <v>社会适应</v>
      </c>
      <c r="AL21" s="45" t="str">
        <f>八年级!$F$9</f>
        <v>体育与健康</v>
      </c>
      <c r="AM21" s="45" t="str">
        <f>八年级!$F$11</f>
        <v>信息技术</v>
      </c>
      <c r="AN21" s="45" t="str">
        <f>八年级!$F$7</f>
        <v>物理</v>
      </c>
      <c r="AO21" s="45" t="str">
        <f>八年级!$F$15</f>
        <v>道德与法治</v>
      </c>
      <c r="AP21" s="45">
        <f>八年级!$F$17</f>
        <v>0</v>
      </c>
    </row>
    <row r="22" s="39" customFormat="1" ht="30" customHeight="1" spans="1:42">
      <c r="A22" s="44"/>
      <c r="B22" s="44" t="s">
        <v>18</v>
      </c>
      <c r="C22" s="45" t="str">
        <f>八年级!$B$4</f>
        <v>班主任</v>
      </c>
      <c r="D22" s="45" t="str">
        <f>八年级!$B$6</f>
        <v>温曜祯</v>
      </c>
      <c r="E22" s="45" t="str">
        <f>八年级!$B$8</f>
        <v>王鲁春</v>
      </c>
      <c r="F22" s="45" t="str">
        <f>八年级!$B$10</f>
        <v>曹文慧</v>
      </c>
      <c r="G22" s="45" t="str">
        <f>八年级!$B$12</f>
        <v>封芸</v>
      </c>
      <c r="H22" s="45" t="str">
        <f>八年级!$B$14</f>
        <v>马汝明</v>
      </c>
      <c r="I22" s="45" t="str">
        <f>八年级!$B$16</f>
        <v>范天宇</v>
      </c>
      <c r="J22" s="45">
        <f>八年级!$B$18</f>
        <v>0</v>
      </c>
      <c r="K22" s="45" t="str">
        <f>八年级!$C$4</f>
        <v>王鲁春</v>
      </c>
      <c r="L22" s="45" t="str">
        <f>八年级!$C$6</f>
        <v>王鲁春</v>
      </c>
      <c r="M22" s="45" t="str">
        <f>八年级!$C$8</f>
        <v>薛梅</v>
      </c>
      <c r="N22" s="45" t="str">
        <f>八年级!$C$10</f>
        <v>曹文慧</v>
      </c>
      <c r="O22" s="45" t="str">
        <f>八年级!$C$12</f>
        <v>温曜祯</v>
      </c>
      <c r="P22" s="45" t="str">
        <f>八年级!$C$14</f>
        <v>马汝明</v>
      </c>
      <c r="Q22" s="45" t="str">
        <f>八年级!$C$16</f>
        <v>陈欣</v>
      </c>
      <c r="R22" s="45">
        <f>八年级!$C$18</f>
        <v>0</v>
      </c>
      <c r="S22" s="45" t="str">
        <f>八年级!$D$4</f>
        <v>于延涛</v>
      </c>
      <c r="T22" s="45" t="str">
        <f>八年级!$D$6</f>
        <v>隋爱娥</v>
      </c>
      <c r="U22" s="45" t="str">
        <f>八年级!$D$8</f>
        <v>曹文慧</v>
      </c>
      <c r="V22" s="45" t="str">
        <f>八年级!$D$10</f>
        <v>王鲁春</v>
      </c>
      <c r="W22" s="45" t="str">
        <f>八年级!$D$12</f>
        <v>温曜祯</v>
      </c>
      <c r="X22" s="45" t="str">
        <f>八年级!$D$14</f>
        <v>张心荷</v>
      </c>
      <c r="Y22" s="45" t="str">
        <f>八年级!$D$16</f>
        <v>于娟</v>
      </c>
      <c r="Z22" s="45">
        <f>八年级!$D$18</f>
        <v>0</v>
      </c>
      <c r="AA22" s="45" t="str">
        <f>八年级!$E$4</f>
        <v>于延涛</v>
      </c>
      <c r="AB22" s="45" t="str">
        <f>八年级!$E$6</f>
        <v>于娟</v>
      </c>
      <c r="AC22" s="45" t="str">
        <f>八年级!$E$8</f>
        <v>曹文慧</v>
      </c>
      <c r="AD22" s="45" t="str">
        <f>八年级!$E$10</f>
        <v>封芸</v>
      </c>
      <c r="AE22" s="45" t="str">
        <f>八年级!$E$12</f>
        <v>隋爱娥</v>
      </c>
      <c r="AF22" s="45" t="str">
        <f>八年级!$E$14</f>
        <v>王鲁春</v>
      </c>
      <c r="AG22" s="45" t="str">
        <f>八年级!$E$16</f>
        <v>温曜祯</v>
      </c>
      <c r="AH22" s="45" t="str">
        <f>八年级!$E$18</f>
        <v>马静</v>
      </c>
      <c r="AI22" s="45" t="str">
        <f>八年级!$F$4</f>
        <v>王鲁春</v>
      </c>
      <c r="AJ22" s="45" t="str">
        <f>八年级!$F$6</f>
        <v>曹文慧</v>
      </c>
      <c r="AK22" s="45" t="str">
        <f>八年级!$F$14</f>
        <v>封芸</v>
      </c>
      <c r="AL22" s="45" t="str">
        <f>八年级!$F$10</f>
        <v>范天宇</v>
      </c>
      <c r="AM22" s="45" t="str">
        <f>八年级!$F$12</f>
        <v>李伟国</v>
      </c>
      <c r="AN22" s="45" t="str">
        <f>八年级!$F$8</f>
        <v>于延涛</v>
      </c>
      <c r="AO22" s="45" t="str">
        <f>八年级!$F$16</f>
        <v>于娟</v>
      </c>
      <c r="AP22" s="45">
        <f>八年级!$F$18</f>
        <v>0</v>
      </c>
    </row>
    <row r="23" s="39" customFormat="1" ht="30" customHeight="1" spans="1:42">
      <c r="A23" s="44" t="s">
        <v>36</v>
      </c>
      <c r="B23" s="44" t="s">
        <v>17</v>
      </c>
      <c r="C23" s="45" t="str">
        <f>九年级!$B$3</f>
        <v>主题班会</v>
      </c>
      <c r="D23" s="45" t="str">
        <f>九年级!$B$5</f>
        <v>数学</v>
      </c>
      <c r="E23" s="45" t="str">
        <f>九年级!$B$7</f>
        <v>语文</v>
      </c>
      <c r="F23" s="45" t="str">
        <f>九年级!$B$9</f>
        <v>道德与法治</v>
      </c>
      <c r="G23" s="45" t="str">
        <f>九年级!$B$11</f>
        <v>体育与健康</v>
      </c>
      <c r="H23" s="45" t="str">
        <f>九年级!$B$13</f>
        <v>英语</v>
      </c>
      <c r="I23" s="45" t="str">
        <f>九年级!$B$15</f>
        <v>社会适应</v>
      </c>
      <c r="J23" s="45" t="str">
        <f>九年级!$B$17</f>
        <v>物理</v>
      </c>
      <c r="K23" s="45" t="str">
        <f>九年级!$C$3</f>
        <v>化学</v>
      </c>
      <c r="L23" s="45" t="str">
        <f>九年级!$C$5</f>
        <v>历史</v>
      </c>
      <c r="M23" s="45" t="str">
        <f>九年级!$C$7</f>
        <v>英语</v>
      </c>
      <c r="N23" s="45" t="str">
        <f>九年级!$C$9</f>
        <v>数学</v>
      </c>
      <c r="O23" s="45" t="str">
        <f>九年级!$C$11</f>
        <v>音乐</v>
      </c>
      <c r="P23" s="45" t="str">
        <f>九年级!$C$13</f>
        <v>美工</v>
      </c>
      <c r="Q23" s="45" t="str">
        <f>九年级!$C$15</f>
        <v>体育活动</v>
      </c>
      <c r="R23" s="45">
        <f>九年级!$C$17</f>
        <v>0</v>
      </c>
      <c r="S23" s="45" t="str">
        <f>九年级!$D$3</f>
        <v>数学</v>
      </c>
      <c r="T23" s="45" t="str">
        <f>九年级!$D$5</f>
        <v>语文</v>
      </c>
      <c r="U23" s="45" t="str">
        <f>九年级!$D$7</f>
        <v>物理</v>
      </c>
      <c r="V23" s="45" t="str">
        <f>九年级!$D$9</f>
        <v>历史</v>
      </c>
      <c r="W23" s="45" t="str">
        <f>九年级!$D$11</f>
        <v>化学</v>
      </c>
      <c r="X23" s="45" t="str">
        <f>九年级!$D$13</f>
        <v>体育与健康</v>
      </c>
      <c r="Y23" s="45" t="str">
        <f>九年级!$D$15</f>
        <v>健康教育</v>
      </c>
      <c r="Z23" s="45" t="str">
        <f>九年级!$D$17</f>
        <v>选修/社团</v>
      </c>
      <c r="AA23" s="45" t="str">
        <f>九年级!$E$3</f>
        <v>数学</v>
      </c>
      <c r="AB23" s="45" t="str">
        <f>九年级!$E$5</f>
        <v>数学</v>
      </c>
      <c r="AC23" s="45" t="str">
        <f>九年级!$E$7</f>
        <v>英语</v>
      </c>
      <c r="AD23" s="45" t="str">
        <f>九年级!$E$9</f>
        <v>化学</v>
      </c>
      <c r="AE23" s="45" t="str">
        <f>九年级!$E$11</f>
        <v>物理</v>
      </c>
      <c r="AF23" s="45" t="str">
        <f>九年级!$E$13</f>
        <v>语文</v>
      </c>
      <c r="AG23" s="45" t="str">
        <f>九年级!$E$15</f>
        <v>语文</v>
      </c>
      <c r="AH23" s="45" t="str">
        <f>九年级!$E$17</f>
        <v>体育活动</v>
      </c>
      <c r="AI23" s="45" t="str">
        <f>九年级!$F$3</f>
        <v>语文</v>
      </c>
      <c r="AJ23" s="45" t="str">
        <f>九年级!$F$5</f>
        <v>数学</v>
      </c>
      <c r="AK23" s="45" t="str">
        <f>九年级!$F$7</f>
        <v>化学</v>
      </c>
      <c r="AL23" s="45" t="str">
        <f>九年级!$F$9</f>
        <v>英语</v>
      </c>
      <c r="AM23" s="45" t="str">
        <f>九年级!$F$11</f>
        <v>自习</v>
      </c>
      <c r="AN23" s="45" t="str">
        <f>九年级!$F$13</f>
        <v>道德与法治</v>
      </c>
      <c r="AO23" s="45" t="str">
        <f>九年级!$F$15</f>
        <v>信息技术</v>
      </c>
      <c r="AP23" s="45" t="str">
        <f>九年级!$F$17</f>
        <v>体能训练</v>
      </c>
    </row>
    <row r="24" s="39" customFormat="1" ht="30" customHeight="1" spans="1:42">
      <c r="A24" s="44"/>
      <c r="B24" s="44" t="s">
        <v>18</v>
      </c>
      <c r="C24" s="45" t="str">
        <f>九年级!$B$4</f>
        <v>班主任</v>
      </c>
      <c r="D24" s="45" t="str">
        <f>九年级!$B$6</f>
        <v>王鲁春</v>
      </c>
      <c r="E24" s="45" t="str">
        <f>九年级!$B$8</f>
        <v>曹文慧</v>
      </c>
      <c r="F24" s="45" t="str">
        <f>九年级!$B$10</f>
        <v>于娟</v>
      </c>
      <c r="G24" s="45" t="str">
        <f>九年级!$B$12</f>
        <v>范天宇</v>
      </c>
      <c r="H24" s="45" t="str">
        <f>九年级!$B$14</f>
        <v>温曜祯</v>
      </c>
      <c r="I24" s="45" t="str">
        <f>九年级!$B$16</f>
        <v>廉丽丽</v>
      </c>
      <c r="J24" s="45" t="str">
        <f>九年级!$B$18</f>
        <v>于延涛</v>
      </c>
      <c r="K24" s="45" t="str">
        <f>九年级!$C$4</f>
        <v>武晓丽</v>
      </c>
      <c r="L24" s="45" t="str">
        <f>九年级!$C$6</f>
        <v>马汝明</v>
      </c>
      <c r="M24" s="45" t="str">
        <f>九年级!$C$8</f>
        <v>温曜祯</v>
      </c>
      <c r="N24" s="45" t="str">
        <f>九年级!$C$10</f>
        <v>王鲁春</v>
      </c>
      <c r="O24" s="45" t="str">
        <f>九年级!$C$12</f>
        <v>张心荷</v>
      </c>
      <c r="P24" s="45" t="str">
        <f>九年级!$C$14</f>
        <v>陈欣</v>
      </c>
      <c r="Q24" s="45" t="str">
        <f>九年级!$C$16</f>
        <v>于娟</v>
      </c>
      <c r="R24" s="45">
        <f>九年级!$C$18</f>
        <v>0</v>
      </c>
      <c r="S24" s="45" t="str">
        <f>九年级!$D$4</f>
        <v>王鲁春</v>
      </c>
      <c r="T24" s="45" t="str">
        <f>九年级!$D$6</f>
        <v>曹文慧</v>
      </c>
      <c r="U24" s="45" t="str">
        <f>九年级!$D$8</f>
        <v>于延涛</v>
      </c>
      <c r="V24" s="45" t="str">
        <f>九年级!$D$10</f>
        <v>马汝明</v>
      </c>
      <c r="W24" s="45" t="str">
        <f>九年级!$D$12</f>
        <v>武晓丽</v>
      </c>
      <c r="X24" s="45" t="str">
        <f>九年级!$D$15</f>
        <v>健康教育</v>
      </c>
      <c r="Y24" s="45" t="str">
        <f>九年级!$D$16</f>
        <v>薛梅</v>
      </c>
      <c r="Z24" s="45">
        <f>九年级!$D$18</f>
        <v>0</v>
      </c>
      <c r="AA24" s="45" t="str">
        <f>九年级!$E$4</f>
        <v>王鲁春</v>
      </c>
      <c r="AB24" s="45" t="str">
        <f>九年级!$E$6</f>
        <v>王鲁春</v>
      </c>
      <c r="AC24" s="45" t="str">
        <f>九年级!$E$8</f>
        <v>温曜祯</v>
      </c>
      <c r="AD24" s="45" t="str">
        <f>九年级!$E$10</f>
        <v>武晓丽</v>
      </c>
      <c r="AE24" s="45" t="str">
        <f>九年级!$E$12</f>
        <v>于延涛</v>
      </c>
      <c r="AF24" s="45" t="str">
        <f>九年级!$E$14</f>
        <v>曹文慧</v>
      </c>
      <c r="AG24" s="45" t="str">
        <f>九年级!$E$16</f>
        <v>曹文慧</v>
      </c>
      <c r="AH24" s="45" t="str">
        <f>九年级!$E$18</f>
        <v>马静</v>
      </c>
      <c r="AI24" s="45" t="str">
        <f>九年级!$F$4</f>
        <v>曹文慧</v>
      </c>
      <c r="AJ24" s="45" t="str">
        <f>九年级!$F$6</f>
        <v>王鲁春</v>
      </c>
      <c r="AK24" s="45" t="str">
        <f>九年级!$F$8</f>
        <v>武晓丽</v>
      </c>
      <c r="AL24" s="45" t="str">
        <f>九年级!$F$10</f>
        <v>温曜祯</v>
      </c>
      <c r="AM24" s="45" t="str">
        <f>九年级!$F$12</f>
        <v>自习</v>
      </c>
      <c r="AN24" s="45" t="str">
        <f>九年级!$F$14</f>
        <v>于娟</v>
      </c>
      <c r="AO24" s="45" t="str">
        <f>九年级!$F$16</f>
        <v>李伟国</v>
      </c>
      <c r="AP24" s="45" t="str">
        <f>九年级!$F$18</f>
        <v>马静</v>
      </c>
    </row>
    <row r="25" s="40" customFormat="1" ht="30" customHeight="1" spans="1:42">
      <c r="A25" s="7" t="s">
        <v>37</v>
      </c>
      <c r="B25" s="7" t="s">
        <v>17</v>
      </c>
      <c r="C25" s="46" t="str">
        <f>高一1!$B$3</f>
        <v>主题班会</v>
      </c>
      <c r="D25" s="46" t="str">
        <f>高一1!$B$5</f>
        <v>生物</v>
      </c>
      <c r="E25" s="46" t="str">
        <f>高一1!$B$7</f>
        <v>数学</v>
      </c>
      <c r="F25" s="46" t="str">
        <f>高一1!$B$9</f>
        <v>语文</v>
      </c>
      <c r="G25" s="46" t="str">
        <f>高一1!$B$11</f>
        <v>物理</v>
      </c>
      <c r="H25" s="46" t="str">
        <f>高一1!$B$13</f>
        <v>英语</v>
      </c>
      <c r="I25" s="46" t="str">
        <f>高一1!$B$15</f>
        <v>思想政治</v>
      </c>
      <c r="J25" s="46" t="str">
        <f>高一1!$B$17</f>
        <v>体育活动</v>
      </c>
      <c r="K25" s="46" t="str">
        <f>高一1!$C$3</f>
        <v>历史</v>
      </c>
      <c r="L25" s="46" t="str">
        <f>高一1!$C$5</f>
        <v>语文</v>
      </c>
      <c r="M25" s="46" t="str">
        <f>高一1!$C$7</f>
        <v>地理</v>
      </c>
      <c r="N25" s="46" t="str">
        <f>高一1!$C$9</f>
        <v>音乐</v>
      </c>
      <c r="O25" s="46" t="str">
        <f>高一1!$C$11</f>
        <v>英语</v>
      </c>
      <c r="P25" s="46" t="str">
        <f>高一1!$C$13</f>
        <v>数学</v>
      </c>
      <c r="Q25" s="46" t="str">
        <f>高一1!$C$15</f>
        <v>体育与健康</v>
      </c>
      <c r="R25" s="46" t="str">
        <f>高一1!$C$17</f>
        <v>社团</v>
      </c>
      <c r="S25" s="46" t="str">
        <f>高一1!$D$3</f>
        <v>化学</v>
      </c>
      <c r="T25" s="46" t="str">
        <f>高一1!$D$5</f>
        <v>数学</v>
      </c>
      <c r="U25" s="46" t="str">
        <f>高一1!$D$7</f>
        <v>英语</v>
      </c>
      <c r="V25" s="46" t="str">
        <f>高一1!$D$9</f>
        <v>生物</v>
      </c>
      <c r="W25" s="46" t="str">
        <f>高一1!$D$11</f>
        <v>思想政治</v>
      </c>
      <c r="X25" s="46" t="str">
        <f>高一1!$D$13</f>
        <v>心理/劳动</v>
      </c>
      <c r="Y25" s="46" t="str">
        <f>高一1!$D$15</f>
        <v>美术</v>
      </c>
      <c r="Z25" s="46" t="str">
        <f>高一1!$D$17</f>
        <v>体能训练</v>
      </c>
      <c r="AA25" s="46" t="str">
        <f>高一1!$E$3</f>
        <v>数学</v>
      </c>
      <c r="AB25" s="46" t="str">
        <f>高一1!$E$5</f>
        <v>物理</v>
      </c>
      <c r="AC25" s="46" t="str">
        <f>高一1!$E$7</f>
        <v>英语</v>
      </c>
      <c r="AD25" s="46" t="str">
        <f>高一1!$E$9</f>
        <v>体育与健康</v>
      </c>
      <c r="AE25" s="46" t="str">
        <f>高一1!$E$11</f>
        <v>语文</v>
      </c>
      <c r="AF25" s="46" t="str">
        <f>高一1!$E$13</f>
        <v>语文</v>
      </c>
      <c r="AG25" s="46" t="str">
        <f>高一1!$E$15</f>
        <v>地理</v>
      </c>
      <c r="AH25" s="46" t="str">
        <f>高一1!$E$17</f>
        <v>选修</v>
      </c>
      <c r="AI25" s="46" t="str">
        <f>高一1!$F$3</f>
        <v>语文</v>
      </c>
      <c r="AJ25" s="46" t="str">
        <f>高一1!$F$5</f>
        <v>英语</v>
      </c>
      <c r="AK25" s="46" t="str">
        <f>高一1!$F$7</f>
        <v>数学</v>
      </c>
      <c r="AL25" s="46" t="str">
        <f>高一1!$F$9</f>
        <v>通用技术</v>
      </c>
      <c r="AM25" s="46" t="str">
        <f>高一1!$F$11</f>
        <v>化学</v>
      </c>
      <c r="AN25" s="46" t="str">
        <f>高一1!$F$13</f>
        <v>历史</v>
      </c>
      <c r="AO25" s="46" t="str">
        <f>高一1!$F$15</f>
        <v>信息技术</v>
      </c>
      <c r="AP25" s="46" t="str">
        <f>高一1!$F$17</f>
        <v>体育活动</v>
      </c>
    </row>
    <row r="26" s="40" customFormat="1" ht="30" customHeight="1" spans="1:42">
      <c r="A26" s="7"/>
      <c r="B26" s="7" t="s">
        <v>18</v>
      </c>
      <c r="C26" s="46" t="str">
        <f>高一1!$B$4</f>
        <v>班主任</v>
      </c>
      <c r="D26" s="46" t="str">
        <f>高一1!$B$6</f>
        <v>隋爱娥</v>
      </c>
      <c r="E26" s="46" t="str">
        <f>高一1!$B$8</f>
        <v>丁小龙</v>
      </c>
      <c r="F26" s="46" t="str">
        <f>高一1!$B$10</f>
        <v>李正镇</v>
      </c>
      <c r="G26" s="46" t="str">
        <f>高一1!$B$12</f>
        <v>张艺馨</v>
      </c>
      <c r="H26" s="46" t="str">
        <f>高一1!$B$14</f>
        <v>胡平</v>
      </c>
      <c r="I26" s="46" t="str">
        <f>高一1!$B$16</f>
        <v>肖青</v>
      </c>
      <c r="J26" s="46" t="str">
        <f>高一1!$B$18</f>
        <v>值班教师</v>
      </c>
      <c r="K26" s="46" t="str">
        <f>高一1!$C$4</f>
        <v>周义</v>
      </c>
      <c r="L26" s="46" t="str">
        <f>高一1!$C$6</f>
        <v>李正镇</v>
      </c>
      <c r="M26" s="46" t="str">
        <f>高一1!$C$8</f>
        <v>封芸</v>
      </c>
      <c r="N26" s="46" t="str">
        <f>高一1!$C$10</f>
        <v>高子岫</v>
      </c>
      <c r="O26" s="46" t="str">
        <f>高一1!$C$12</f>
        <v>胡平</v>
      </c>
      <c r="P26" s="46" t="str">
        <f>高一1!$C$14</f>
        <v>丁小龙</v>
      </c>
      <c r="Q26" s="46" t="str">
        <f>高一1!$C$16</f>
        <v>范天宇</v>
      </c>
      <c r="R26" s="46">
        <f>高一1!$C$18</f>
        <v>0</v>
      </c>
      <c r="S26" s="46" t="str">
        <f>高一1!$D$4</f>
        <v>宋新萍</v>
      </c>
      <c r="T26" s="46" t="str">
        <f>高一1!$D$6</f>
        <v>丁小龙</v>
      </c>
      <c r="U26" s="46" t="str">
        <f>高一1!$D$8</f>
        <v>胡平</v>
      </c>
      <c r="V26" s="46" t="str">
        <f>高一1!$D$10</f>
        <v>隋爱娥</v>
      </c>
      <c r="W26" s="46" t="str">
        <f>高一1!$D$12</f>
        <v>肖青</v>
      </c>
      <c r="X26" s="46" t="str">
        <f>高一1!$D$14</f>
        <v>薛梅/徐开富</v>
      </c>
      <c r="Y26" s="46" t="str">
        <f>高一1!$D$16</f>
        <v>陈欣</v>
      </c>
      <c r="Z26" s="46" t="str">
        <f>高一1!$D$18</f>
        <v>马静</v>
      </c>
      <c r="AA26" s="46" t="str">
        <f>高一1!$E$4</f>
        <v>丁小龙</v>
      </c>
      <c r="AB26" s="46" t="str">
        <f>高一1!$E$6</f>
        <v>张艺馨</v>
      </c>
      <c r="AC26" s="46" t="str">
        <f>高一1!$E$8</f>
        <v>胡平</v>
      </c>
      <c r="AD26" s="46" t="str">
        <f>高一1!$E$10</f>
        <v>范天宇</v>
      </c>
      <c r="AE26" s="46" t="str">
        <f>高一1!$E$12</f>
        <v>李正镇</v>
      </c>
      <c r="AF26" s="46" t="str">
        <f>高一1!$E$14</f>
        <v>李正镇</v>
      </c>
      <c r="AG26" s="46" t="str">
        <f>高一1!$E$16</f>
        <v>封芸</v>
      </c>
      <c r="AH26" s="46">
        <f>高一1!$E$18</f>
        <v>0</v>
      </c>
      <c r="AI26" s="46" t="str">
        <f>高一1!$F$4</f>
        <v>李正镇</v>
      </c>
      <c r="AJ26" s="46" t="str">
        <f>高一1!$F$6</f>
        <v>胡平</v>
      </c>
      <c r="AK26" s="46" t="str">
        <f>高一1!$F$8</f>
        <v>丁小龙</v>
      </c>
      <c r="AL26" s="46" t="str">
        <f>高一1!$F$10</f>
        <v>王虹</v>
      </c>
      <c r="AM26" s="46" t="str">
        <f>高一1!$F$12</f>
        <v>宋新萍</v>
      </c>
      <c r="AN26" s="46" t="str">
        <f>高一1!$F$14</f>
        <v>周义</v>
      </c>
      <c r="AO26" s="46" t="str">
        <f>高一1!$F$16</f>
        <v>王虹</v>
      </c>
      <c r="AP26" s="46" t="str">
        <f>高一1!$F$18</f>
        <v>值班教师</v>
      </c>
    </row>
    <row r="27" s="40" customFormat="1" ht="30" customHeight="1" spans="1:42">
      <c r="A27" s="7" t="s">
        <v>38</v>
      </c>
      <c r="B27" s="7" t="s">
        <v>17</v>
      </c>
      <c r="C27" s="46" t="str">
        <f>高一2!$B$3</f>
        <v>主题班会</v>
      </c>
      <c r="D27" s="46" t="str">
        <f>高一2!$B$5</f>
        <v>化学</v>
      </c>
      <c r="E27" s="46" t="str">
        <f>高一2!$B$7</f>
        <v>语文</v>
      </c>
      <c r="F27" s="46" t="str">
        <f>高一2!$B$9</f>
        <v>英语</v>
      </c>
      <c r="G27" s="46" t="str">
        <f>高一2!$B$11</f>
        <v>历史</v>
      </c>
      <c r="H27" s="46" t="str">
        <f>高一2!$B$13</f>
        <v>数学</v>
      </c>
      <c r="I27" s="46" t="str">
        <f>高一2!$B$15</f>
        <v>生物</v>
      </c>
      <c r="J27" s="46" t="str">
        <f>高一2!$B$17</f>
        <v>体育活动</v>
      </c>
      <c r="K27" s="46" t="str">
        <f>高一2!$C$3</f>
        <v>语文</v>
      </c>
      <c r="L27" s="46" t="str">
        <f>高一2!$C$5</f>
        <v>生物</v>
      </c>
      <c r="M27" s="46" t="str">
        <f>高一2!$C$7</f>
        <v>数学</v>
      </c>
      <c r="N27" s="46" t="str">
        <f>高一2!$C$9</f>
        <v>英语</v>
      </c>
      <c r="O27" s="46" t="str">
        <f>高一2!$C$11</f>
        <v>地理</v>
      </c>
      <c r="P27" s="46" t="str">
        <f>高一2!$C$13</f>
        <v>心理/劳动</v>
      </c>
      <c r="Q27" s="46" t="str">
        <f>高一2!$C$15</f>
        <v>思想政治</v>
      </c>
      <c r="R27" s="46" t="str">
        <f>高一2!$C$17</f>
        <v>体育社团</v>
      </c>
      <c r="S27" s="46" t="str">
        <f>高一2!$D$3</f>
        <v>英语</v>
      </c>
      <c r="T27" s="46" t="str">
        <f>高一2!$D$5</f>
        <v>历史</v>
      </c>
      <c r="U27" s="46" t="str">
        <f>高一2!$D$7</f>
        <v>数学</v>
      </c>
      <c r="V27" s="46" t="str">
        <f>高一2!$D$9</f>
        <v>体育与健康</v>
      </c>
      <c r="W27" s="46" t="str">
        <f>高一2!$D$11</f>
        <v>语文</v>
      </c>
      <c r="X27" s="46" t="str">
        <f>高一2!$D$13</f>
        <v>语文</v>
      </c>
      <c r="Y27" s="7" t="s">
        <v>39</v>
      </c>
      <c r="Z27" s="46" t="str">
        <f>高一2!$D$17</f>
        <v>选修/社团</v>
      </c>
      <c r="AA27" s="46" t="str">
        <f>高一2!$E$3</f>
        <v>英语</v>
      </c>
      <c r="AB27" s="46" t="str">
        <f>高一2!$E$5</f>
        <v>通用技术</v>
      </c>
      <c r="AC27" s="46" t="str">
        <f>高一2!$E$7</f>
        <v>信息技术</v>
      </c>
      <c r="AD27" s="46" t="str">
        <f>高一2!$E$9</f>
        <v>化学</v>
      </c>
      <c r="AE27" s="46" t="str">
        <f>高一2!$E$11</f>
        <v>体育与健康</v>
      </c>
      <c r="AF27" s="46" t="str">
        <f>高一2!$E$13</f>
        <v>地理</v>
      </c>
      <c r="AG27" s="46" t="str">
        <f>高一2!$E$15</f>
        <v>音乐</v>
      </c>
      <c r="AH27" s="46">
        <v>0</v>
      </c>
      <c r="AI27" s="46" t="str">
        <f>高一2!$F$3</f>
        <v>英语</v>
      </c>
      <c r="AJ27" s="46" t="str">
        <f>高一2!$F$5</f>
        <v>数学</v>
      </c>
      <c r="AK27" s="46" t="str">
        <f>高一2!$F$7</f>
        <v>物理</v>
      </c>
      <c r="AL27" s="46" t="str">
        <f>高一2!$F$9</f>
        <v>语文</v>
      </c>
      <c r="AM27" s="46" t="str">
        <f>高一2!$F$11</f>
        <v>思想政治</v>
      </c>
      <c r="AN27" s="46" t="str">
        <f>高一2!$F$13</f>
        <v>美术</v>
      </c>
      <c r="AO27" s="46" t="str">
        <f>高一2!$F$15</f>
        <v>数学</v>
      </c>
      <c r="AP27" s="46" t="str">
        <f>高一2!$F17</f>
        <v>体育活动</v>
      </c>
    </row>
    <row r="28" s="40" customFormat="1" ht="30" customHeight="1" spans="1:42">
      <c r="A28" s="7"/>
      <c r="B28" s="7" t="s">
        <v>18</v>
      </c>
      <c r="C28" s="46" t="str">
        <f>高一2!$B$4</f>
        <v>班主任</v>
      </c>
      <c r="D28" s="46" t="str">
        <f>高一2!$B$6</f>
        <v>宋新萍</v>
      </c>
      <c r="E28" s="46" t="str">
        <f>高一2!$B$8</f>
        <v>李正镇</v>
      </c>
      <c r="F28" s="46" t="str">
        <f>高一2!$B$10</f>
        <v>张潇敏</v>
      </c>
      <c r="G28" s="46" t="str">
        <f>高一2!$B$12</f>
        <v>周义</v>
      </c>
      <c r="H28" s="46" t="str">
        <f>高一2!$B$14</f>
        <v>丁小龙</v>
      </c>
      <c r="I28" s="46" t="str">
        <f>高一2!$B$16</f>
        <v>隋爱娥</v>
      </c>
      <c r="J28" s="46" t="str">
        <f>高一2!$B$18</f>
        <v>值班教师</v>
      </c>
      <c r="K28" s="46" t="str">
        <f>高一2!$C$4</f>
        <v>李正镇</v>
      </c>
      <c r="L28" s="46" t="str">
        <f>高一2!$C$6</f>
        <v>隋爱娥</v>
      </c>
      <c r="M28" s="46" t="str">
        <f>高一2!$C$8</f>
        <v>丁小龙</v>
      </c>
      <c r="N28" s="46" t="str">
        <f>高一2!$C$10</f>
        <v>张潇敏</v>
      </c>
      <c r="O28" s="46" t="str">
        <f>高一2!$C$12</f>
        <v>封芸</v>
      </c>
      <c r="P28" s="46" t="str">
        <f>高一2!$C$14</f>
        <v>薛梅/徐开富</v>
      </c>
      <c r="Q28" s="46" t="str">
        <f>高一2!$C$16</f>
        <v>肖青</v>
      </c>
      <c r="R28" s="46">
        <f>高一2!$C$18</f>
        <v>0</v>
      </c>
      <c r="S28" s="46" t="str">
        <f>高一2!$D$4</f>
        <v>张潇敏</v>
      </c>
      <c r="T28" s="46" t="str">
        <f>高一2!$D$6</f>
        <v>周义</v>
      </c>
      <c r="U28" s="46" t="str">
        <f>高一2!$D$8</f>
        <v>丁小龙</v>
      </c>
      <c r="V28" s="46" t="str">
        <f>高一2!$D$10</f>
        <v>范天宇</v>
      </c>
      <c r="W28" s="46" t="str">
        <f>高一2!$D$12</f>
        <v>李正镇</v>
      </c>
      <c r="X28" s="46" t="str">
        <f>高一2!$D$14</f>
        <v>李正镇</v>
      </c>
      <c r="Y28" s="7" t="s">
        <v>40</v>
      </c>
      <c r="Z28" s="46">
        <f>高一2!$D$18</f>
        <v>0</v>
      </c>
      <c r="AA28" s="46" t="str">
        <f>高一2!$E$4</f>
        <v>张潇敏</v>
      </c>
      <c r="AB28" s="46" t="str">
        <f>高一2!$E$6</f>
        <v>王虹</v>
      </c>
      <c r="AC28" s="46" t="str">
        <f>高一2!$E$8</f>
        <v>王虹</v>
      </c>
      <c r="AD28" s="46" t="str">
        <f>高一2!$E$10</f>
        <v>宋新萍</v>
      </c>
      <c r="AE28" s="46" t="str">
        <f>高一2!$E$12</f>
        <v>范天宇</v>
      </c>
      <c r="AF28" s="46" t="str">
        <f>高一2!$E$14</f>
        <v>封芸</v>
      </c>
      <c r="AG28" s="46" t="str">
        <f>高一2!$E$16</f>
        <v>高子岫</v>
      </c>
      <c r="AH28" s="46">
        <v>0</v>
      </c>
      <c r="AI28" s="46" t="str">
        <f>高一2!$F$4</f>
        <v>张潇敏</v>
      </c>
      <c r="AJ28" s="46" t="str">
        <f>高一2!$F$6</f>
        <v>丁小龙</v>
      </c>
      <c r="AK28" s="46" t="str">
        <f>高一2!$F$8</f>
        <v>张艺馨</v>
      </c>
      <c r="AL28" s="46" t="str">
        <f>高一2!$F$10</f>
        <v>李正镇</v>
      </c>
      <c r="AM28" s="46" t="str">
        <f>高一2!$F$12</f>
        <v>肖青</v>
      </c>
      <c r="AN28" s="46" t="str">
        <f>高一2!$F$14</f>
        <v>陈欣</v>
      </c>
      <c r="AO28" s="46" t="str">
        <f>高一2!$F$16</f>
        <v>丁小龙</v>
      </c>
      <c r="AP28" s="46" t="str">
        <f>高一2!$F18</f>
        <v>值班教师</v>
      </c>
    </row>
    <row r="29" s="39" customFormat="1" ht="30" customHeight="1" spans="1:42">
      <c r="A29" s="44" t="s">
        <v>41</v>
      </c>
      <c r="B29" s="44" t="s">
        <v>17</v>
      </c>
      <c r="C29" s="45" t="str">
        <f>中一1!$B$3</f>
        <v>主题班会</v>
      </c>
      <c r="D29" s="45" t="str">
        <f>中一1!$B$5</f>
        <v>数学</v>
      </c>
      <c r="E29" s="45" t="str">
        <f>中一1!$B$7</f>
        <v>语文</v>
      </c>
      <c r="F29" s="45" t="str">
        <f>中一1!$B$9</f>
        <v>生物</v>
      </c>
      <c r="G29" s="45" t="str">
        <f>中一1!$B$11</f>
        <v>化学</v>
      </c>
      <c r="H29" s="45" t="str">
        <f>中一1!$B$13</f>
        <v>英语</v>
      </c>
      <c r="I29" s="45" t="str">
        <f>中一1!$B$15</f>
        <v>地理</v>
      </c>
      <c r="J29" s="45" t="str">
        <f>中一1!$B$17</f>
        <v>体育活动</v>
      </c>
      <c r="K29" s="45" t="str">
        <f>中一1!$C$3</f>
        <v>英语</v>
      </c>
      <c r="L29" s="45" t="str">
        <f>中一1!$C$5</f>
        <v>思想政治</v>
      </c>
      <c r="M29" s="45" t="str">
        <f>中一1!$C$7</f>
        <v>历史</v>
      </c>
      <c r="N29" s="45" t="str">
        <f>中一1!$C$9</f>
        <v>语文</v>
      </c>
      <c r="O29" s="45" t="str">
        <f>中一1!$C$11</f>
        <v>数学</v>
      </c>
      <c r="P29" s="45" t="str">
        <f>中一1!$C$13</f>
        <v>音乐</v>
      </c>
      <c r="Q29" s="45" t="str">
        <f>中一1!$C$15</f>
        <v>心理/劳动</v>
      </c>
      <c r="R29" s="45" t="str">
        <f>中一1!$C$17</f>
        <v>体育社团</v>
      </c>
      <c r="S29" s="45" t="str">
        <f>中一1!$D$3</f>
        <v>地理</v>
      </c>
      <c r="T29" s="45" t="str">
        <f>中一1!$D$5</f>
        <v>英语</v>
      </c>
      <c r="U29" s="45" t="str">
        <f>中一1!$D$7</f>
        <v>化学</v>
      </c>
      <c r="V29" s="45" t="str">
        <f>中一1!$D$9</f>
        <v>数学</v>
      </c>
      <c r="W29" s="45" t="str">
        <f>中一1!$D$11</f>
        <v>美术</v>
      </c>
      <c r="X29" s="45" t="str">
        <f>中一1!$D$13</f>
        <v>信息技术</v>
      </c>
      <c r="Y29" s="45" t="str">
        <f>中一1!$D$15</f>
        <v>体育与健康</v>
      </c>
      <c r="Z29" s="45" t="str">
        <f>中一1!$D$17</f>
        <v>选修/社团</v>
      </c>
      <c r="AA29" s="45" t="str">
        <f>中一1!$E$3</f>
        <v>物理</v>
      </c>
      <c r="AB29" s="45" t="str">
        <f>中一1!$E$5</f>
        <v>数学</v>
      </c>
      <c r="AC29" s="45" t="str">
        <f>中一1!$E$7</f>
        <v>思想政治</v>
      </c>
      <c r="AD29" s="45" t="str">
        <f>中一1!$E$9</f>
        <v>语文</v>
      </c>
      <c r="AE29" s="45" t="str">
        <f>中一1!$E$11</f>
        <v>英语</v>
      </c>
      <c r="AF29" s="45" t="str">
        <f>中一1!$E$13</f>
        <v>历史</v>
      </c>
      <c r="AG29" s="45" t="str">
        <f>中一1!$E$15</f>
        <v>通用技术</v>
      </c>
      <c r="AH29" s="45" t="str">
        <f>中一1!$E$17</f>
        <v>体育活动</v>
      </c>
      <c r="AI29" s="45" t="str">
        <f>中一1!$F$3</f>
        <v>物理</v>
      </c>
      <c r="AJ29" s="45" t="str">
        <f>中一1!$F$5</f>
        <v>英语</v>
      </c>
      <c r="AK29" s="45" t="str">
        <f>中一1!$F$7</f>
        <v>生物</v>
      </c>
      <c r="AL29" s="45" t="str">
        <f>中一1!$F$9</f>
        <v>数学</v>
      </c>
      <c r="AM29" s="45" t="str">
        <f>中一1!$F$11</f>
        <v>体育与健康</v>
      </c>
      <c r="AN29" s="45" t="str">
        <f>中一1!$F$13</f>
        <v>语文</v>
      </c>
      <c r="AO29" s="45" t="str">
        <f>中一1!$F$15</f>
        <v>语文</v>
      </c>
      <c r="AP29" s="45" t="str">
        <f>中一1!$F$17</f>
        <v>选修</v>
      </c>
    </row>
    <row r="30" s="39" customFormat="1" ht="30" customHeight="1" spans="1:42">
      <c r="A30" s="44"/>
      <c r="B30" s="44" t="s">
        <v>18</v>
      </c>
      <c r="C30" s="45" t="str">
        <f>中一1!$B$4</f>
        <v>班主任</v>
      </c>
      <c r="D30" s="45" t="str">
        <f>中一1!$B$6</f>
        <v>丁小龙</v>
      </c>
      <c r="E30" s="45" t="str">
        <f>中一1!$B$8</f>
        <v>郑楠</v>
      </c>
      <c r="F30" s="45" t="str">
        <f>中一1!$B$10</f>
        <v>隋爱娥</v>
      </c>
      <c r="G30" s="45" t="str">
        <f>中一1!$B$12</f>
        <v>宋新萍</v>
      </c>
      <c r="H30" s="45" t="str">
        <f>中一1!$B$14</f>
        <v>程文婧</v>
      </c>
      <c r="I30" s="45" t="str">
        <f>中一1!$B$16</f>
        <v>刘建英</v>
      </c>
      <c r="J30" s="45" t="str">
        <f>中一1!$B$18</f>
        <v>值班教师</v>
      </c>
      <c r="K30" s="45" t="str">
        <f>中一1!$C$4</f>
        <v>程文婧</v>
      </c>
      <c r="L30" s="45" t="str">
        <f>中一1!$C$6</f>
        <v>肖青</v>
      </c>
      <c r="M30" s="45" t="str">
        <f>中一1!$C$8</f>
        <v>周义</v>
      </c>
      <c r="N30" s="45" t="str">
        <f>中一1!$C$10</f>
        <v>郑楠</v>
      </c>
      <c r="O30" s="45" t="str">
        <f>中一1!$C$12</f>
        <v>丁小龙</v>
      </c>
      <c r="P30" s="45" t="str">
        <f>中一1!$C$14</f>
        <v>高子岫</v>
      </c>
      <c r="Q30" s="45" t="str">
        <f>中一1!$C$16</f>
        <v>薛梅/徐开富</v>
      </c>
      <c r="R30" s="45">
        <f>中一1!$C$18</f>
        <v>0</v>
      </c>
      <c r="S30" s="45" t="str">
        <f>中一1!$D$4</f>
        <v>刘建英</v>
      </c>
      <c r="T30" s="45" t="str">
        <f>中一1!$D$6</f>
        <v>程文婧</v>
      </c>
      <c r="U30" s="45" t="str">
        <f>中一1!$D$8</f>
        <v>宋新萍</v>
      </c>
      <c r="V30" s="45" t="str">
        <f>中一1!$D$10</f>
        <v>丁小龙</v>
      </c>
      <c r="W30" s="45" t="str">
        <f>中一1!$D$12</f>
        <v>陈欣</v>
      </c>
      <c r="X30" s="45" t="str">
        <f>中一1!$D$14</f>
        <v>孙晓红</v>
      </c>
      <c r="Y30" s="45" t="str">
        <f>中一1!$D$16</f>
        <v>范天宇</v>
      </c>
      <c r="Z30" s="45">
        <f>中一1!$D$18</f>
        <v>0</v>
      </c>
      <c r="AA30" s="45" t="str">
        <f>中一1!$E$4</f>
        <v>张艺馨</v>
      </c>
      <c r="AB30" s="45" t="str">
        <f>中一1!$E$6</f>
        <v>丁小龙</v>
      </c>
      <c r="AC30" s="45" t="str">
        <f>中一1!$E$8</f>
        <v>肖青</v>
      </c>
      <c r="AD30" s="45" t="str">
        <f>中一1!$E$10</f>
        <v>郑楠</v>
      </c>
      <c r="AE30" s="45" t="str">
        <f>中一1!$E$12</f>
        <v>程文婧</v>
      </c>
      <c r="AF30" s="45" t="str">
        <f>中一1!$E$14</f>
        <v>周义</v>
      </c>
      <c r="AG30" s="45" t="str">
        <f>中一1!$E$16</f>
        <v>孙晓红</v>
      </c>
      <c r="AH30" s="45" t="str">
        <f>中一1!$E$18</f>
        <v>值班教师</v>
      </c>
      <c r="AI30" s="45" t="str">
        <f>中一1!$F$4</f>
        <v>张艺馨</v>
      </c>
      <c r="AJ30" s="45" t="str">
        <f>中一1!$F$6</f>
        <v>程文婧</v>
      </c>
      <c r="AK30" s="45" t="str">
        <f>中一1!$F$8</f>
        <v>隋爱娥</v>
      </c>
      <c r="AL30" s="45" t="str">
        <f>中一1!$F$10</f>
        <v>丁小龙</v>
      </c>
      <c r="AM30" s="45" t="str">
        <f>中一1!$F$12</f>
        <v>范天宇</v>
      </c>
      <c r="AN30" s="45" t="str">
        <f>中一1!$F$14</f>
        <v>郑楠</v>
      </c>
      <c r="AO30" s="45" t="str">
        <f>中一1!$F$16</f>
        <v>郑楠</v>
      </c>
      <c r="AP30" s="45">
        <f>中一1!$F$18</f>
        <v>0</v>
      </c>
    </row>
    <row r="31" s="39" customFormat="1" ht="30" customHeight="1" spans="1:42">
      <c r="A31" s="44" t="s">
        <v>42</v>
      </c>
      <c r="B31" s="44" t="s">
        <v>17</v>
      </c>
      <c r="C31" s="45" t="str">
        <f>中一2!$B$3</f>
        <v>主题班会</v>
      </c>
      <c r="D31" s="45" t="str">
        <f>中一2!$B$5</f>
        <v>语文</v>
      </c>
      <c r="E31" s="45" t="str">
        <f>中一2!$B$7</f>
        <v>英语</v>
      </c>
      <c r="F31" s="45" t="str">
        <f>中一2!$B$9</f>
        <v>物理</v>
      </c>
      <c r="G31" s="45" t="str">
        <f>中一2!$B$11</f>
        <v>化学</v>
      </c>
      <c r="H31" s="45" t="str">
        <f>中一2!$B$13</f>
        <v>数学</v>
      </c>
      <c r="I31" s="45" t="str">
        <f>中一2!$B$15</f>
        <v>心理/劳动</v>
      </c>
      <c r="J31" s="45" t="str">
        <f>中一2!$B$17</f>
        <v>体育活动</v>
      </c>
      <c r="K31" s="45" t="str">
        <f>中一2!$C$3</f>
        <v>思想政治</v>
      </c>
      <c r="L31" s="45" t="str">
        <f>中一2!$C$5</f>
        <v>音乐</v>
      </c>
      <c r="M31" s="45" t="str">
        <f>中一2!$C$7</f>
        <v>英语</v>
      </c>
      <c r="N31" s="45" t="str">
        <f>中一2!$C$9</f>
        <v>生物</v>
      </c>
      <c r="O31" s="45" t="str">
        <f>中一2!$C$11</f>
        <v>数学</v>
      </c>
      <c r="P31" s="45" t="str">
        <f>中一2!$C$13</f>
        <v>历史</v>
      </c>
      <c r="Q31" s="45" t="str">
        <f>中一2!$C$15</f>
        <v>语文</v>
      </c>
      <c r="R31" s="45" t="str">
        <f>中一2!$C$17</f>
        <v>体育社团</v>
      </c>
      <c r="S31" s="45" t="str">
        <f>中一2!$D$3</f>
        <v>英语</v>
      </c>
      <c r="T31" s="45" t="str">
        <f>中一2!$D$5</f>
        <v>数学</v>
      </c>
      <c r="U31" s="45" t="str">
        <f>中一2!$D$7</f>
        <v>化学</v>
      </c>
      <c r="V31" s="45" t="str">
        <f>中一2!$D$9</f>
        <v>地理</v>
      </c>
      <c r="W31" s="45" t="str">
        <f>中一2!$D$11</f>
        <v>体育与健康</v>
      </c>
      <c r="X31" s="45" t="str">
        <f>中一2!$D$13</f>
        <v>历史</v>
      </c>
      <c r="Y31" s="45" t="str">
        <f>中一2!$D$15</f>
        <v>思想政治</v>
      </c>
      <c r="Z31" s="45" t="str">
        <f>中一2!$D$17</f>
        <v>选修/社团</v>
      </c>
      <c r="AA31" s="45" t="str">
        <f>中一2!$E$3</f>
        <v>语文</v>
      </c>
      <c r="AB31" s="45" t="str">
        <f>中一2!$E$5</f>
        <v>语文</v>
      </c>
      <c r="AC31" s="45" t="str">
        <f>中一2!$E$7</f>
        <v>英语</v>
      </c>
      <c r="AD31" s="45" t="str">
        <f>中一2!$E$9</f>
        <v>物理</v>
      </c>
      <c r="AE31" s="45" t="str">
        <f>中一2!$E$11</f>
        <v>通用技术</v>
      </c>
      <c r="AF31" s="45" t="str">
        <f>中一2!$E$13</f>
        <v>数学</v>
      </c>
      <c r="AG31" s="45" t="str">
        <f>中一2!$E$15</f>
        <v>生物</v>
      </c>
      <c r="AH31" s="45" t="str">
        <f>中一2!$E$17</f>
        <v>体育活动</v>
      </c>
      <c r="AI31" s="45" t="str">
        <f>中一2!$F$3</f>
        <v>英语</v>
      </c>
      <c r="AJ31" s="45" t="str">
        <f>中一2!$F$5</f>
        <v>数学</v>
      </c>
      <c r="AK31" s="45" t="str">
        <f>中一2!$F$7</f>
        <v>语文</v>
      </c>
      <c r="AL31" s="45" t="str">
        <f>中一2!$F$9</f>
        <v>美术</v>
      </c>
      <c r="AM31" s="45" t="str">
        <f>中一2!$F$11</f>
        <v>地理</v>
      </c>
      <c r="AN31" s="45" t="str">
        <f>中一2!$F$13</f>
        <v>体育与健康</v>
      </c>
      <c r="AO31" s="45" t="str">
        <f>中一2!$F$15</f>
        <v>信息技术</v>
      </c>
      <c r="AP31" s="45" t="str">
        <f>中一2!$F$17</f>
        <v>选修</v>
      </c>
    </row>
    <row r="32" s="39" customFormat="1" ht="30" customHeight="1" spans="1:42">
      <c r="A32" s="44"/>
      <c r="B32" s="44" t="s">
        <v>18</v>
      </c>
      <c r="C32" s="45" t="str">
        <f>中一2!$B$4</f>
        <v>班主任</v>
      </c>
      <c r="D32" s="45" t="str">
        <f>中一2!$B$6</f>
        <v>郑楠</v>
      </c>
      <c r="E32" s="45" t="str">
        <f>中一2!$B$8</f>
        <v>程文婧</v>
      </c>
      <c r="F32" s="45" t="str">
        <f>中一2!$B$10</f>
        <v>张艺馨</v>
      </c>
      <c r="G32" s="45" t="str">
        <f>中一2!$B$12</f>
        <v>武晓丽</v>
      </c>
      <c r="H32" s="45" t="str">
        <f>中一2!$B$14</f>
        <v>唐好勇</v>
      </c>
      <c r="I32" s="45" t="str">
        <f>中一2!$B$16</f>
        <v>薛梅/徐开富</v>
      </c>
      <c r="J32" s="45" t="str">
        <f>中一2!$B$18</f>
        <v>值班教师</v>
      </c>
      <c r="K32" s="45" t="str">
        <f>中一2!$C$4</f>
        <v>肖青</v>
      </c>
      <c r="L32" s="45" t="str">
        <f>中一2!$C$6</f>
        <v>高子岫</v>
      </c>
      <c r="M32" s="45" t="str">
        <f>中一2!$C$8</f>
        <v>程文婧</v>
      </c>
      <c r="N32" s="45" t="str">
        <f>中一2!$C$10</f>
        <v>隋爱娥</v>
      </c>
      <c r="O32" s="45" t="str">
        <f>中一2!$C$12</f>
        <v>唐好勇</v>
      </c>
      <c r="P32" s="45" t="str">
        <f>中一2!$C$14</f>
        <v>周义</v>
      </c>
      <c r="Q32" s="45" t="str">
        <f>中一2!$C$16</f>
        <v>郑楠</v>
      </c>
      <c r="R32" s="45">
        <f>中一2!$C$18</f>
        <v>0</v>
      </c>
      <c r="S32" s="45" t="str">
        <f>中一2!$D$4</f>
        <v>程文婧</v>
      </c>
      <c r="T32" s="45" t="str">
        <f>中一2!$D$6</f>
        <v>唐好勇</v>
      </c>
      <c r="U32" s="45" t="str">
        <f>中一2!$D$8</f>
        <v>武晓丽</v>
      </c>
      <c r="V32" s="45" t="str">
        <f>中一2!$D$10</f>
        <v>刘建英</v>
      </c>
      <c r="W32" s="45" t="str">
        <f>中一2!$D$12</f>
        <v>范天宇</v>
      </c>
      <c r="X32" s="45" t="str">
        <f>中一2!$D$14</f>
        <v>周义</v>
      </c>
      <c r="Y32" s="45" t="str">
        <f>中一2!$D$16</f>
        <v>肖青</v>
      </c>
      <c r="Z32" s="45">
        <f>中一2!$D$18</f>
        <v>0</v>
      </c>
      <c r="AA32" s="45" t="str">
        <f>中一2!$E$4</f>
        <v>郑楠</v>
      </c>
      <c r="AB32" s="45" t="str">
        <f>中一2!$E$6</f>
        <v>郑楠</v>
      </c>
      <c r="AC32" s="45" t="str">
        <f>中一2!$E$8</f>
        <v>程文婧</v>
      </c>
      <c r="AD32" s="45" t="str">
        <f>中一2!$E$10</f>
        <v>张艺馨</v>
      </c>
      <c r="AE32" s="45" t="str">
        <f>中一2!$E$12</f>
        <v>孙晓红</v>
      </c>
      <c r="AF32" s="45" t="str">
        <f>中一2!$E$14</f>
        <v>唐好勇</v>
      </c>
      <c r="AG32" s="45" t="str">
        <f>中一2!$E$16</f>
        <v>隋爱娥</v>
      </c>
      <c r="AH32" s="45" t="str">
        <f>中一2!$E$18</f>
        <v>值班教师</v>
      </c>
      <c r="AI32" s="45" t="str">
        <f>中一2!$F$4</f>
        <v>程文婧</v>
      </c>
      <c r="AJ32" s="45" t="str">
        <f>中一2!$F$6</f>
        <v>唐好勇</v>
      </c>
      <c r="AK32" s="45" t="str">
        <f>中一2!$F$8</f>
        <v>郑楠</v>
      </c>
      <c r="AL32" s="45" t="str">
        <f>中一2!$F$10</f>
        <v>陈欣</v>
      </c>
      <c r="AM32" s="45" t="str">
        <f>中一2!$F$12</f>
        <v>刘建英</v>
      </c>
      <c r="AN32" s="45" t="str">
        <f>中一2!$F$14</f>
        <v>范天宇</v>
      </c>
      <c r="AO32" s="45" t="str">
        <f>中一2!$F$16</f>
        <v>孙晓红</v>
      </c>
      <c r="AP32" s="45">
        <f>中一2!$F$18</f>
        <v>0</v>
      </c>
    </row>
    <row r="33" s="39" customFormat="1" ht="30" customHeight="1" spans="1:42">
      <c r="A33" s="44" t="s">
        <v>43</v>
      </c>
      <c r="B33" s="44" t="s">
        <v>17</v>
      </c>
      <c r="C33" s="45" t="str">
        <f>中一3!$B$3</f>
        <v>主题班会</v>
      </c>
      <c r="D33" s="45" t="str">
        <f>中一3!$B$5</f>
        <v>化学</v>
      </c>
      <c r="E33" s="45" t="str">
        <f>中一3!$B$7</f>
        <v>思想政治</v>
      </c>
      <c r="F33" s="45" t="str">
        <f>中一3!$B$9</f>
        <v>数学</v>
      </c>
      <c r="G33" s="45" t="str">
        <f>中一3!$B$11</f>
        <v>语文</v>
      </c>
      <c r="H33" s="45" t="str">
        <f>中一3!$B$13</f>
        <v>心理/劳动</v>
      </c>
      <c r="I33" s="45" t="str">
        <f>中一3!$B$15</f>
        <v>英语</v>
      </c>
      <c r="J33" s="45" t="str">
        <f>中一3!$B$17</f>
        <v>体育活动</v>
      </c>
      <c r="K33" s="45" t="str">
        <f>中一3!$C$3</f>
        <v>语文</v>
      </c>
      <c r="L33" s="45" t="str">
        <f>中一3!$C$5</f>
        <v>地理</v>
      </c>
      <c r="M33" s="45" t="str">
        <f>中一3!$C$7</f>
        <v>生物</v>
      </c>
      <c r="N33" s="45" t="str">
        <f>中一3!$C$9</f>
        <v>英语</v>
      </c>
      <c r="O33" s="45" t="str">
        <f>中一3!$C$11</f>
        <v>音乐</v>
      </c>
      <c r="P33" s="45" t="str">
        <f>中一3!$C$13</f>
        <v>数学</v>
      </c>
      <c r="Q33" s="45" t="str">
        <f>中一3!$C$15</f>
        <v>历史</v>
      </c>
      <c r="R33" s="45" t="str">
        <f>中一3!$C$17</f>
        <v>体育社团</v>
      </c>
      <c r="S33" s="45" t="str">
        <f>中一3!$D$3</f>
        <v>数学</v>
      </c>
      <c r="T33" s="45" t="str">
        <f>中一3!$D$5</f>
        <v>化学</v>
      </c>
      <c r="U33" s="45" t="str">
        <f>中一3!$D$7</f>
        <v>美术</v>
      </c>
      <c r="V33" s="45" t="str">
        <f>中一3!$D$9</f>
        <v>体育与健康</v>
      </c>
      <c r="W33" s="45" t="str">
        <f>中一3!$D$11</f>
        <v>英语</v>
      </c>
      <c r="X33" s="45" t="str">
        <f>中一3!$D$13</f>
        <v>思想政治</v>
      </c>
      <c r="Y33" s="45" t="str">
        <f>中一3!$D$15</f>
        <v>语文</v>
      </c>
      <c r="Z33" s="45" t="str">
        <f>中一3!$D$17</f>
        <v>选修/社团</v>
      </c>
      <c r="AA33" s="45" t="str">
        <f>中一3!$E$3</f>
        <v>英语</v>
      </c>
      <c r="AB33" s="45" t="str">
        <f>中一3!$E$5</f>
        <v>通用技术</v>
      </c>
      <c r="AC33" s="45" t="str">
        <f>中一3!$E$7</f>
        <v>物理</v>
      </c>
      <c r="AD33" s="45" t="str">
        <f>中一3!$E$9</f>
        <v>历史</v>
      </c>
      <c r="AE33" s="45" t="str">
        <f>中一3!$E$11</f>
        <v>地理</v>
      </c>
      <c r="AF33" s="45" t="str">
        <f>中一3!$E$13</f>
        <v>数学</v>
      </c>
      <c r="AG33" s="45" t="str">
        <f>中一3!$E$15</f>
        <v>语文</v>
      </c>
      <c r="AH33" s="45" t="str">
        <f>中一3!$E$17</f>
        <v>体育活动</v>
      </c>
      <c r="AI33" s="45" t="str">
        <f>中一3!$F$3</f>
        <v>语文</v>
      </c>
      <c r="AJ33" s="45" t="str">
        <f>中一3!$F$5</f>
        <v>物理</v>
      </c>
      <c r="AK33" s="45" t="str">
        <f>中一3!$F$7</f>
        <v>体育与健康</v>
      </c>
      <c r="AL33" s="45" t="str">
        <f>中一3!$F$9</f>
        <v>数学</v>
      </c>
      <c r="AM33" s="45" t="str">
        <f>中一3!$F$11</f>
        <v>信息技术</v>
      </c>
      <c r="AN33" s="45" t="str">
        <f>中一3!$F$13</f>
        <v>英语</v>
      </c>
      <c r="AO33" s="45" t="str">
        <f>中一3!$F$15</f>
        <v>生物</v>
      </c>
      <c r="AP33" s="45" t="str">
        <f>中一3!$F$17</f>
        <v>选修</v>
      </c>
    </row>
    <row r="34" s="39" customFormat="1" ht="30" customHeight="1" spans="1:42">
      <c r="A34" s="44"/>
      <c r="B34" s="44" t="s">
        <v>18</v>
      </c>
      <c r="C34" s="45" t="str">
        <f>中一3!$B$4</f>
        <v>班主任</v>
      </c>
      <c r="D34" s="45" t="str">
        <f>中一3!$B$6</f>
        <v>武晓丽</v>
      </c>
      <c r="E34" s="45" t="str">
        <f>中一3!$B$8</f>
        <v>肖青</v>
      </c>
      <c r="F34" s="45" t="str">
        <f>中一3!$B$10</f>
        <v>孙小静</v>
      </c>
      <c r="G34" s="45" t="str">
        <f>中一3!$B$12</f>
        <v>郑楠</v>
      </c>
      <c r="H34" s="45" t="str">
        <f>中一3!$B$14</f>
        <v>薛梅/徐开富</v>
      </c>
      <c r="I34" s="45" t="str">
        <f>中一3!$B$16</f>
        <v>程文婧</v>
      </c>
      <c r="J34" s="45" t="str">
        <f>中一3!$B$18</f>
        <v>值班教师</v>
      </c>
      <c r="K34" s="45" t="str">
        <f>中一3!$C$4</f>
        <v>郑楠</v>
      </c>
      <c r="L34" s="45" t="str">
        <f>中一3!$C$6</f>
        <v>刘建英</v>
      </c>
      <c r="M34" s="45" t="str">
        <f>中一3!$C$8</f>
        <v>隋爱娥</v>
      </c>
      <c r="N34" s="45" t="str">
        <f>中一3!$C$10</f>
        <v>程文婧</v>
      </c>
      <c r="O34" s="45" t="str">
        <f>中一3!$C$12</f>
        <v>高子岫</v>
      </c>
      <c r="P34" s="45" t="str">
        <f>中一3!$C$14</f>
        <v>孙小静</v>
      </c>
      <c r="Q34" s="45" t="str">
        <f>中一3!$C$16</f>
        <v>周义</v>
      </c>
      <c r="R34" s="45">
        <f>中一3!$C$18</f>
        <v>0</v>
      </c>
      <c r="S34" s="45" t="str">
        <f>中一3!$D$4</f>
        <v>孙小静</v>
      </c>
      <c r="T34" s="45" t="str">
        <f>中一3!$D$6</f>
        <v>武晓丽</v>
      </c>
      <c r="U34" s="45" t="str">
        <f>中一3!$D$8</f>
        <v>陈欣</v>
      </c>
      <c r="V34" s="45" t="str">
        <f>中一3!$D$10</f>
        <v>史春成</v>
      </c>
      <c r="W34" s="45" t="str">
        <f>中一3!$D$12</f>
        <v>程文婧</v>
      </c>
      <c r="X34" s="45" t="str">
        <f>中一3!$D$14</f>
        <v>肖青</v>
      </c>
      <c r="Y34" s="45" t="str">
        <f>中一3!$D$16</f>
        <v>郑楠</v>
      </c>
      <c r="Z34" s="45">
        <f>中一3!$D$18</f>
        <v>0</v>
      </c>
      <c r="AA34" s="45" t="str">
        <f>中一3!$E$4</f>
        <v>程文婧</v>
      </c>
      <c r="AB34" s="45" t="str">
        <f>中一3!$E$6</f>
        <v>孙晓红</v>
      </c>
      <c r="AC34" s="45" t="str">
        <f>中一3!$E$8</f>
        <v>张艺馨</v>
      </c>
      <c r="AD34" s="45" t="str">
        <f>中一3!$E$10</f>
        <v>周义</v>
      </c>
      <c r="AE34" s="45" t="str">
        <f>中一3!$E$12</f>
        <v>刘建英</v>
      </c>
      <c r="AF34" s="45" t="str">
        <f>中一3!$E$14</f>
        <v>孙小静</v>
      </c>
      <c r="AG34" s="45" t="str">
        <f>中一3!$E$16</f>
        <v>郑楠</v>
      </c>
      <c r="AH34" s="45" t="str">
        <f>中一3!$E$18</f>
        <v>值班教师</v>
      </c>
      <c r="AI34" s="45" t="str">
        <f>中一3!$F$4</f>
        <v>郑楠</v>
      </c>
      <c r="AJ34" s="45" t="str">
        <f>中一3!$F$6</f>
        <v>张艺馨</v>
      </c>
      <c r="AK34" s="45" t="str">
        <f>中一3!$F$8</f>
        <v>史春成</v>
      </c>
      <c r="AL34" s="45" t="str">
        <f>中一3!$F$10</f>
        <v>孙小静</v>
      </c>
      <c r="AM34" s="45" t="str">
        <f>中一3!$F$12</f>
        <v>孙晓红</v>
      </c>
      <c r="AN34" s="45" t="str">
        <f>中一3!$F$14</f>
        <v>程文婧</v>
      </c>
      <c r="AO34" s="45" t="str">
        <f>中一3!$F$16</f>
        <v>隋爱娥</v>
      </c>
      <c r="AP34" s="45">
        <f>中一3!$F$18</f>
        <v>0</v>
      </c>
    </row>
    <row r="35" s="39" customFormat="1" ht="30" customHeight="1" spans="1:42">
      <c r="A35" s="44" t="s">
        <v>44</v>
      </c>
      <c r="B35" s="44" t="s">
        <v>17</v>
      </c>
      <c r="C35" s="45" t="str">
        <f>高二1!$B$3</f>
        <v>主题班会</v>
      </c>
      <c r="D35" s="45" t="str">
        <f>高二1!$B$5</f>
        <v>语文</v>
      </c>
      <c r="E35" s="45" t="str">
        <f>高二1!$B$7</f>
        <v>化学</v>
      </c>
      <c r="F35" s="45" t="str">
        <f>高二1!$B$9</f>
        <v>数学</v>
      </c>
      <c r="G35" s="45" t="str">
        <f>高二1!$B$11</f>
        <v>英语</v>
      </c>
      <c r="H35" s="45" t="str">
        <f>高二1!$B$13</f>
        <v>音乐</v>
      </c>
      <c r="I35" s="45" t="str">
        <f>高二1!$B$15</f>
        <v>物理</v>
      </c>
      <c r="J35" s="45" t="str">
        <f>高二1!$B$17</f>
        <v>体育活动</v>
      </c>
      <c r="K35" s="45" t="str">
        <f>高二1!$C$3</f>
        <v>英语</v>
      </c>
      <c r="L35" s="45" t="str">
        <f>高二1!$C$5</f>
        <v>生物</v>
      </c>
      <c r="M35" s="45" t="str">
        <f>高二1!$C$7</f>
        <v>数学</v>
      </c>
      <c r="N35" s="45" t="str">
        <f>高二1!$C$9</f>
        <v>生涯规划</v>
      </c>
      <c r="O35" s="45" t="str">
        <f>高二1!$C$11</f>
        <v>物理</v>
      </c>
      <c r="P35" s="45" t="str">
        <f>高二1!$C$13</f>
        <v>语文</v>
      </c>
      <c r="Q35" s="45" t="str">
        <f>高二1!$C$15</f>
        <v>语文</v>
      </c>
      <c r="R35" s="45" t="str">
        <f>高二1!$C$17</f>
        <v>体育社团</v>
      </c>
      <c r="S35" s="45" t="str">
        <f>高二1!$D$3</f>
        <v>物理</v>
      </c>
      <c r="T35" s="45" t="str">
        <f>高二1!$D$5</f>
        <v>数学</v>
      </c>
      <c r="U35" s="45" t="str">
        <f>高二1!$D$7</f>
        <v>体育与健康</v>
      </c>
      <c r="V35" s="45" t="str">
        <f>高二1!$D$9</f>
        <v>英语</v>
      </c>
      <c r="W35" s="45" t="str">
        <f>高二1!$D$11</f>
        <v>心理/劳动</v>
      </c>
      <c r="X35" s="45" t="str">
        <f>高二1!$D$13</f>
        <v>化学</v>
      </c>
      <c r="Y35" s="45" t="str">
        <f>高二1!$D$15</f>
        <v>生物</v>
      </c>
      <c r="Z35" s="45" t="str">
        <f>高二1!$D$17</f>
        <v>选修/社团</v>
      </c>
      <c r="AA35" s="45" t="str">
        <f>高二1!$E$3</f>
        <v>英语</v>
      </c>
      <c r="AB35" s="45" t="str">
        <f>高二1!$E$5</f>
        <v>化学</v>
      </c>
      <c r="AC35" s="45" t="str">
        <f>高二1!$E$7</f>
        <v>数学</v>
      </c>
      <c r="AD35" s="45" t="str">
        <f>高二1!$E$9</f>
        <v>数学</v>
      </c>
      <c r="AE35" s="45" t="str">
        <f>高二1!$E$11</f>
        <v>信息技术</v>
      </c>
      <c r="AF35" s="45" t="str">
        <f>高二1!$E$13</f>
        <v>思想政治</v>
      </c>
      <c r="AG35" s="45" t="str">
        <f>高二1!$E$15</f>
        <v>语文</v>
      </c>
      <c r="AH35" s="45" t="str">
        <f>高二1!$E$17</f>
        <v>体育活动</v>
      </c>
      <c r="AI35" s="45" t="str">
        <f>高二1!$F$3</f>
        <v>英语</v>
      </c>
      <c r="AJ35" s="45" t="str">
        <f>高二1!$F$5</f>
        <v>数学</v>
      </c>
      <c r="AK35" s="45" t="str">
        <f>高二1!$F$7</f>
        <v>语文</v>
      </c>
      <c r="AL35" s="45" t="str">
        <f>高二1!$F$9</f>
        <v>化学</v>
      </c>
      <c r="AM35" s="45" t="str">
        <f>高二1!$F$11</f>
        <v>生物</v>
      </c>
      <c r="AN35" s="45" t="str">
        <f>高二1!$F$13</f>
        <v>物理</v>
      </c>
      <c r="AO35" s="45" t="str">
        <f>高二1!$F$15</f>
        <v>体育与健康</v>
      </c>
      <c r="AP35" s="45" t="str">
        <f>高二1!$F$17</f>
        <v>选修</v>
      </c>
    </row>
    <row r="36" s="39" customFormat="1" ht="30" customHeight="1" spans="1:42">
      <c r="A36" s="44"/>
      <c r="B36" s="44" t="s">
        <v>18</v>
      </c>
      <c r="C36" s="45" t="str">
        <f>高二1!$B$4</f>
        <v>班主任</v>
      </c>
      <c r="D36" s="45" t="str">
        <f>高二1!$B$6</f>
        <v>高娟</v>
      </c>
      <c r="E36" s="45" t="str">
        <f>高二1!$B$8</f>
        <v>宋新萍</v>
      </c>
      <c r="F36" s="45" t="str">
        <f>高二1!$B$10</f>
        <v>李霞</v>
      </c>
      <c r="G36" s="45" t="str">
        <f>高二1!$B$12</f>
        <v>胡平</v>
      </c>
      <c r="H36" s="45" t="str">
        <f>高二1!$B$14</f>
        <v>高子岫</v>
      </c>
      <c r="I36" s="45" t="str">
        <f>高二1!$B$16</f>
        <v>徐清明</v>
      </c>
      <c r="J36" s="45" t="str">
        <f>高二1!$B$18</f>
        <v>值班教师</v>
      </c>
      <c r="K36" s="45" t="str">
        <f>高二1!$C$4</f>
        <v>胡平</v>
      </c>
      <c r="L36" s="45" t="str">
        <f>高二1!$C$6</f>
        <v>廉丽丽</v>
      </c>
      <c r="M36" s="45" t="str">
        <f>高二1!$C$8</f>
        <v>李霞</v>
      </c>
      <c r="N36" s="45" t="str">
        <f>高二1!$C$10</f>
        <v>肖青</v>
      </c>
      <c r="O36" s="45" t="str">
        <f>高二1!$C$12</f>
        <v>徐清明</v>
      </c>
      <c r="P36" s="45" t="str">
        <f>高二1!$C$14</f>
        <v>高娟</v>
      </c>
      <c r="Q36" s="45" t="str">
        <f>高二1!$C$16</f>
        <v>高娟</v>
      </c>
      <c r="R36" s="45">
        <f>高二1!$C$18</f>
        <v>0</v>
      </c>
      <c r="S36" s="45" t="str">
        <f>高二1!$D$4</f>
        <v>徐清明</v>
      </c>
      <c r="T36" s="45" t="str">
        <f>高二1!$D$6</f>
        <v>李霞</v>
      </c>
      <c r="U36" s="45" t="str">
        <f>高二1!$D$8</f>
        <v>史春成</v>
      </c>
      <c r="V36" s="45" t="str">
        <f>高二1!$D$10</f>
        <v>胡平</v>
      </c>
      <c r="W36" s="45" t="str">
        <f>高二1!$D$12</f>
        <v>薛梅/徐开富</v>
      </c>
      <c r="X36" s="45" t="str">
        <f>高二1!$D$14</f>
        <v>宋新萍</v>
      </c>
      <c r="Y36" s="45" t="str">
        <f>高二1!$D$16</f>
        <v>廉丽丽</v>
      </c>
      <c r="Z36" s="45">
        <f>高二1!$D$18</f>
        <v>0</v>
      </c>
      <c r="AA36" s="45" t="str">
        <f>高二1!$E$4</f>
        <v>胡平</v>
      </c>
      <c r="AB36" s="45" t="str">
        <f>高二1!$E$6</f>
        <v>宋新萍</v>
      </c>
      <c r="AC36" s="45" t="str">
        <f>高二1!$E$8</f>
        <v>李霞</v>
      </c>
      <c r="AD36" s="45" t="str">
        <f>高二1!$E$10</f>
        <v>李霞</v>
      </c>
      <c r="AE36" s="45" t="str">
        <f>高二1!$E$12</f>
        <v>于萍</v>
      </c>
      <c r="AF36" s="45" t="str">
        <f>高二1!$E$14</f>
        <v>肖青</v>
      </c>
      <c r="AG36" s="45" t="str">
        <f>高二1!$E$16</f>
        <v>高娟</v>
      </c>
      <c r="AH36" s="45" t="str">
        <f>高二1!$E$18</f>
        <v>值班教师</v>
      </c>
      <c r="AI36" s="45" t="str">
        <f>高二1!$F$4</f>
        <v>胡平</v>
      </c>
      <c r="AJ36" s="45" t="str">
        <f>高二1!$F$6</f>
        <v>李霞</v>
      </c>
      <c r="AK36" s="45" t="str">
        <f>高二1!$F$8</f>
        <v>高娟</v>
      </c>
      <c r="AL36" s="45" t="str">
        <f>高二1!$F$10</f>
        <v>宋新萍</v>
      </c>
      <c r="AM36" s="45" t="str">
        <f>高二1!$F$12</f>
        <v>廉丽丽</v>
      </c>
      <c r="AN36" s="45" t="str">
        <f>高二1!$F$14</f>
        <v>徐清明</v>
      </c>
      <c r="AO36" s="45" t="str">
        <f>高二1!$F$16</f>
        <v>史春成</v>
      </c>
      <c r="AP36" s="45">
        <f>高二1!$F$18</f>
        <v>0</v>
      </c>
    </row>
    <row r="37" s="39" customFormat="1" ht="30" customHeight="1" spans="1:42">
      <c r="A37" s="44" t="s">
        <v>45</v>
      </c>
      <c r="B37" s="44" t="s">
        <v>17</v>
      </c>
      <c r="C37" s="45" t="str">
        <f>高二2!$B$3</f>
        <v>主题班会</v>
      </c>
      <c r="D37" s="45" t="str">
        <f>高二2!$B$5</f>
        <v>数学</v>
      </c>
      <c r="E37" s="45" t="str">
        <f>高二2!$B$7</f>
        <v>语文</v>
      </c>
      <c r="F37" s="45" t="str">
        <f>高二2!$B$9</f>
        <v>化学</v>
      </c>
      <c r="G37" s="45" t="str">
        <f>高二2!$B$11</f>
        <v>英语</v>
      </c>
      <c r="H37" s="45" t="str">
        <f>高二2!$B$13</f>
        <v>生物</v>
      </c>
      <c r="I37" s="45" t="str">
        <f>高二2!$B$15</f>
        <v>物理</v>
      </c>
      <c r="J37" s="45" t="str">
        <f>高二2!$B$17</f>
        <v>体育活动</v>
      </c>
      <c r="K37" s="45" t="str">
        <f>高二2!$C$3</f>
        <v>化学</v>
      </c>
      <c r="L37" s="45" t="str">
        <f>高二2!$C$5</f>
        <v>英语</v>
      </c>
      <c r="M37" s="45" t="str">
        <f>高二2!$C$7</f>
        <v>生物</v>
      </c>
      <c r="N37" s="45" t="str">
        <f>高二2!$D$11</f>
        <v>体育与健康</v>
      </c>
      <c r="O37" s="45" t="str">
        <f>高二2!$C$11</f>
        <v>物理</v>
      </c>
      <c r="P37" s="45" t="str">
        <f>高二2!$C$13</f>
        <v>数学</v>
      </c>
      <c r="Q37" s="45" t="str">
        <f>高二2!$C$15</f>
        <v>数学</v>
      </c>
      <c r="R37" s="45" t="str">
        <f>高二2!$C$17</f>
        <v>体育社团</v>
      </c>
      <c r="S37" s="45" t="str">
        <f>高二2!$D$3</f>
        <v>数学</v>
      </c>
      <c r="T37" s="45" t="str">
        <f>高二2!$D$5</f>
        <v>物理</v>
      </c>
      <c r="U37" s="45" t="str">
        <f>高二2!$D$7</f>
        <v>英语</v>
      </c>
      <c r="V37" s="45" t="str">
        <f>高二2!$D$9</f>
        <v>心理/劳动</v>
      </c>
      <c r="W37" s="7" t="s">
        <v>46</v>
      </c>
      <c r="X37" s="45" t="str">
        <f>高二2!$D$13</f>
        <v>语文</v>
      </c>
      <c r="Y37" s="45" t="str">
        <f>高二2!$D$15</f>
        <v>语文</v>
      </c>
      <c r="Z37" s="45" t="str">
        <f>高二2!$D$17</f>
        <v>选修/社团</v>
      </c>
      <c r="AA37" s="45" t="str">
        <f>高二2!$E$3</f>
        <v>语文</v>
      </c>
      <c r="AB37" s="45" t="str">
        <f>高二2!$E$5</f>
        <v>英语</v>
      </c>
      <c r="AC37" s="45" t="str">
        <f>高二2!$E$7</f>
        <v>化学</v>
      </c>
      <c r="AD37" s="45" t="str">
        <f>高二2!$E$9</f>
        <v>生物</v>
      </c>
      <c r="AE37" s="45" t="str">
        <f>高二2!$F$13</f>
        <v>体育与健康</v>
      </c>
      <c r="AF37" s="45" t="str">
        <f>高二2!$E$13</f>
        <v>数学</v>
      </c>
      <c r="AG37" s="45" t="str">
        <f>高二2!$E$15</f>
        <v>思想政治</v>
      </c>
      <c r="AH37" s="45" t="str">
        <f>高二2!$E17</f>
        <v>体育活动</v>
      </c>
      <c r="AI37" s="45" t="str">
        <f>高二2!$F$3</f>
        <v>数学</v>
      </c>
      <c r="AJ37" s="45" t="str">
        <f>高二2!$F$5</f>
        <v>化学</v>
      </c>
      <c r="AK37" s="45" t="str">
        <f>高二2!$F$7</f>
        <v>英语</v>
      </c>
      <c r="AL37" s="45" t="str">
        <f>高二2!$F$9</f>
        <v>语文</v>
      </c>
      <c r="AM37" s="45" t="str">
        <f>高二2!$F$11</f>
        <v>物理</v>
      </c>
      <c r="AN37" s="45" t="str">
        <f>高二2!$E$11</f>
        <v>音乐</v>
      </c>
      <c r="AO37" s="45" t="str">
        <f>高二2!$F$15</f>
        <v>生涯规划</v>
      </c>
      <c r="AP37" s="45" t="str">
        <f>高二2!$E$17</f>
        <v>体育活动</v>
      </c>
    </row>
    <row r="38" s="39" customFormat="1" ht="30" customHeight="1" spans="1:42">
      <c r="A38" s="44"/>
      <c r="B38" s="44" t="s">
        <v>18</v>
      </c>
      <c r="C38" s="45" t="str">
        <f>高二2!$B$4</f>
        <v>班主任</v>
      </c>
      <c r="D38" s="45" t="str">
        <f>高二2!$B$6</f>
        <v>李霞</v>
      </c>
      <c r="E38" s="45" t="str">
        <f>高二2!$B$8</f>
        <v>高娟</v>
      </c>
      <c r="F38" s="45" t="str">
        <f>高二2!$B$10</f>
        <v>宋新萍</v>
      </c>
      <c r="G38" s="45" t="str">
        <f>高二2!$B$12</f>
        <v>张潇敏</v>
      </c>
      <c r="H38" s="45" t="str">
        <f>高二2!$B$14</f>
        <v>廉丽丽</v>
      </c>
      <c r="I38" s="45" t="str">
        <f>高二2!$B$16</f>
        <v>张艺馨</v>
      </c>
      <c r="J38" s="45" t="str">
        <f>高二2!$B$18</f>
        <v>值班教师</v>
      </c>
      <c r="K38" s="45" t="str">
        <f>高二2!$C$4</f>
        <v>宋新萍</v>
      </c>
      <c r="L38" s="45" t="str">
        <f>高二2!$C$6</f>
        <v>张潇敏</v>
      </c>
      <c r="M38" s="45" t="str">
        <f>高二2!$C$8</f>
        <v>廉丽丽</v>
      </c>
      <c r="N38" s="45" t="str">
        <f>高二2!$D$12</f>
        <v>史春成</v>
      </c>
      <c r="O38" s="45" t="str">
        <f>高二2!$C$12</f>
        <v>张艺馨</v>
      </c>
      <c r="P38" s="45" t="str">
        <f>高二2!$C$14</f>
        <v>李霞</v>
      </c>
      <c r="Q38" s="45" t="str">
        <f>高二2!$C$16</f>
        <v>李霞</v>
      </c>
      <c r="R38" s="45">
        <f>高二2!$C$18</f>
        <v>0</v>
      </c>
      <c r="S38" s="45" t="str">
        <f>高二2!$D$4</f>
        <v>李霞</v>
      </c>
      <c r="T38" s="45" t="str">
        <f>高二2!$D$6</f>
        <v>张艺馨</v>
      </c>
      <c r="U38" s="45" t="str">
        <f>高二2!$D$8</f>
        <v>张潇敏</v>
      </c>
      <c r="V38" s="45" t="str">
        <f>高二2!$D$10</f>
        <v>薛梅/徐开富</v>
      </c>
      <c r="W38" s="7" t="s">
        <v>47</v>
      </c>
      <c r="X38" s="45" t="str">
        <f>高二2!$D$14</f>
        <v>高娟</v>
      </c>
      <c r="Y38" s="45" t="str">
        <f>高二2!$D$16</f>
        <v>高娟</v>
      </c>
      <c r="Z38" s="45">
        <f>高二2!$D$18</f>
        <v>0</v>
      </c>
      <c r="AA38" s="45" t="str">
        <f>高二2!$E$4</f>
        <v>高娟</v>
      </c>
      <c r="AB38" s="45" t="str">
        <f>高二2!$E$6</f>
        <v>张潇敏</v>
      </c>
      <c r="AC38" s="45" t="str">
        <f>高二2!$E$8</f>
        <v>宋新萍</v>
      </c>
      <c r="AD38" s="45" t="str">
        <f>高二2!$E$10</f>
        <v>廉丽丽</v>
      </c>
      <c r="AE38" s="45" t="str">
        <f>高二2!$F$14</f>
        <v>史春成</v>
      </c>
      <c r="AF38" s="45" t="str">
        <f>高二2!$E$14</f>
        <v>李霞</v>
      </c>
      <c r="AG38" s="45" t="str">
        <f>高二2!$E$16</f>
        <v>肖青</v>
      </c>
      <c r="AH38" s="45" t="str">
        <f>高二2!$E18</f>
        <v>值班教师</v>
      </c>
      <c r="AI38" s="45" t="str">
        <f>高二2!$F$4</f>
        <v>李霞</v>
      </c>
      <c r="AJ38" s="45" t="str">
        <f>高二2!$F$6</f>
        <v>宋新萍</v>
      </c>
      <c r="AK38" s="45" t="str">
        <f>高二2!$F$8</f>
        <v>张潇敏</v>
      </c>
      <c r="AL38" s="45" t="str">
        <f>高二2!$F$10</f>
        <v>高娟</v>
      </c>
      <c r="AM38" s="45" t="str">
        <f>高二2!$F$12</f>
        <v>张艺馨</v>
      </c>
      <c r="AN38" s="45" t="str">
        <f>高二2!$E$12</f>
        <v>高子岫</v>
      </c>
      <c r="AO38" s="45" t="str">
        <f>高二2!$F$16</f>
        <v>肖青</v>
      </c>
      <c r="AP38" s="45" t="str">
        <f>高二2!$E$18</f>
        <v>值班教师</v>
      </c>
    </row>
    <row r="39" s="39" customFormat="1" ht="30" customHeight="1" spans="1:42">
      <c r="A39" s="44" t="s">
        <v>48</v>
      </c>
      <c r="B39" s="44" t="s">
        <v>17</v>
      </c>
      <c r="C39" s="45" t="str">
        <f>高三1!$B$3</f>
        <v>主题班会</v>
      </c>
      <c r="D39" s="45" t="str">
        <f>高三1!$B$5</f>
        <v>语文</v>
      </c>
      <c r="E39" s="45" t="str">
        <f>高三1!$B$7</f>
        <v>数学</v>
      </c>
      <c r="F39" s="45" t="str">
        <f>高三1!$B$9</f>
        <v>英语</v>
      </c>
      <c r="G39" s="45" t="str">
        <f>高三1!$B$11</f>
        <v>英语</v>
      </c>
      <c r="H39" s="45" t="str">
        <f>高三1!$B$13</f>
        <v>物理</v>
      </c>
      <c r="I39" s="45" t="str">
        <f>高三1!$B$15</f>
        <v>化学</v>
      </c>
      <c r="J39" s="45" t="str">
        <f>高三1!$B$17</f>
        <v>体育活动</v>
      </c>
      <c r="K39" s="45" t="str">
        <f>高三1!$C$3</f>
        <v>数学</v>
      </c>
      <c r="L39" s="45" t="str">
        <f>高三1!$C$5</f>
        <v>英语</v>
      </c>
      <c r="M39" s="45" t="str">
        <f>高三1!$C$7</f>
        <v>化学</v>
      </c>
      <c r="N39" s="45" t="str">
        <f>高三1!$C$9</f>
        <v>语文</v>
      </c>
      <c r="O39" s="45" t="str">
        <f>高三1!$C$11</f>
        <v>生物</v>
      </c>
      <c r="P39" s="45" t="str">
        <f>高三1!$C$13</f>
        <v>体育与健康</v>
      </c>
      <c r="Q39" s="45" t="str">
        <f>高三1!$C$15</f>
        <v>物理</v>
      </c>
      <c r="R39" s="45" t="str">
        <f>高三1!$C$17</f>
        <v>选修</v>
      </c>
      <c r="S39" s="45" t="str">
        <f>高三1!$D$15</f>
        <v>英语</v>
      </c>
      <c r="T39" s="45" t="str">
        <f>高三1!$D$5</f>
        <v>生物</v>
      </c>
      <c r="U39" s="45" t="str">
        <f>高三1!$D$7</f>
        <v>语文</v>
      </c>
      <c r="V39" s="45" t="str">
        <f>高三1!$D$3</f>
        <v>数学</v>
      </c>
      <c r="W39" s="45" t="str">
        <f>高三1!$D$11</f>
        <v>物理</v>
      </c>
      <c r="X39" s="45" t="str">
        <f>高三1!$D$13</f>
        <v>化学</v>
      </c>
      <c r="Y39" s="7" t="s">
        <v>49</v>
      </c>
      <c r="Z39" s="45" t="str">
        <f>高三1!$D$17</f>
        <v>体育活动</v>
      </c>
      <c r="AA39" s="45" t="str">
        <f>高三1!$E$3</f>
        <v>物理</v>
      </c>
      <c r="AB39" s="45" t="str">
        <f>高三1!$E$5</f>
        <v>英语</v>
      </c>
      <c r="AC39" s="45" t="str">
        <f>高三1!$E$7</f>
        <v>生物</v>
      </c>
      <c r="AD39" s="45" t="str">
        <f>高三1!$E$9</f>
        <v>数学</v>
      </c>
      <c r="AE39" s="45" t="str">
        <f>高三1!$E$11</f>
        <v>语文</v>
      </c>
      <c r="AF39" s="45" t="str">
        <f>高三1!$E$13</f>
        <v>语文</v>
      </c>
      <c r="AG39" s="45" t="str">
        <f>高三1!$D$9</f>
        <v>选修</v>
      </c>
      <c r="AH39" s="45" t="str">
        <f>高三1!$E$17</f>
        <v>选修</v>
      </c>
      <c r="AI39" s="45" t="str">
        <f>高三1!$F$3</f>
        <v>数学</v>
      </c>
      <c r="AJ39" s="45" t="str">
        <f>高三1!$F$5</f>
        <v>语文</v>
      </c>
      <c r="AK39" s="45" t="str">
        <f>高三1!$F$7</f>
        <v>英语</v>
      </c>
      <c r="AL39" s="45" t="str">
        <f>高三1!$F$9</f>
        <v>化学</v>
      </c>
      <c r="AM39" s="45" t="str">
        <f>高三1!$F$11</f>
        <v>/心理</v>
      </c>
      <c r="AN39" s="45" t="str">
        <f>高三1!$F$13</f>
        <v>数学</v>
      </c>
      <c r="AO39" s="45">
        <f>高三1!$F$15</f>
        <v>0</v>
      </c>
      <c r="AP39" s="45" t="str">
        <f>高三1!$F$17</f>
        <v>体育活动</v>
      </c>
    </row>
    <row r="40" s="39" customFormat="1" ht="30" customHeight="1" spans="1:42">
      <c r="A40" s="44"/>
      <c r="B40" s="44" t="s">
        <v>18</v>
      </c>
      <c r="C40" s="45" t="str">
        <f>高三1!$B$4</f>
        <v>班主任</v>
      </c>
      <c r="D40" s="45" t="str">
        <f>高三1!$B$6</f>
        <v>王金燕</v>
      </c>
      <c r="E40" s="45" t="str">
        <f>高三1!$B$8</f>
        <v>王彩霞</v>
      </c>
      <c r="F40" s="45" t="str">
        <f>高三1!$B$10</f>
        <v>官晓峰</v>
      </c>
      <c r="G40" s="45" t="str">
        <f>高三1!$B$12</f>
        <v>官晓峰</v>
      </c>
      <c r="H40" s="45" t="str">
        <f>高三1!$B$14</f>
        <v>徐清明</v>
      </c>
      <c r="I40" s="45" t="str">
        <f>高三1!$B$16</f>
        <v>武晓丽</v>
      </c>
      <c r="J40" s="45" t="str">
        <f>高三1!$B$18</f>
        <v>值班教师</v>
      </c>
      <c r="K40" s="45" t="str">
        <f>高三1!$C$4</f>
        <v>王彩霞</v>
      </c>
      <c r="L40" s="45" t="str">
        <f>高三1!$C$6</f>
        <v>官晓峰</v>
      </c>
      <c r="M40" s="45" t="str">
        <f>高三1!$C$8</f>
        <v>武晓丽</v>
      </c>
      <c r="N40" s="45" t="str">
        <f>高三1!$C$10</f>
        <v>王金燕</v>
      </c>
      <c r="O40" s="45" t="str">
        <f>高三1!$C$12</f>
        <v>廉丽丽</v>
      </c>
      <c r="P40" s="45" t="str">
        <f>高三1!$C$14</f>
        <v>史春成</v>
      </c>
      <c r="Q40" s="45" t="str">
        <f>高三1!$C$16</f>
        <v>徐清明</v>
      </c>
      <c r="R40" s="45">
        <f>高三1!$C$18</f>
        <v>0</v>
      </c>
      <c r="S40" s="45" t="str">
        <f>高三1!$D$16</f>
        <v>官晓峰</v>
      </c>
      <c r="T40" s="45" t="str">
        <f>高三1!$D$6</f>
        <v>廉丽丽</v>
      </c>
      <c r="U40" s="45" t="str">
        <f>高三1!$D$8</f>
        <v>王金燕</v>
      </c>
      <c r="V40" s="45" t="str">
        <f>高三1!$D$4</f>
        <v>王彩霞</v>
      </c>
      <c r="W40" s="45" t="str">
        <f>高三1!$D$12</f>
        <v>徐清明</v>
      </c>
      <c r="X40" s="45" t="str">
        <f>高三1!$D$14</f>
        <v>武晓丽</v>
      </c>
      <c r="Y40" s="7" t="s">
        <v>50</v>
      </c>
      <c r="Z40" s="45" t="str">
        <f>高三1!$D$18</f>
        <v>值班教师</v>
      </c>
      <c r="AA40" s="45" t="str">
        <f>高三1!$E$4</f>
        <v>徐清明</v>
      </c>
      <c r="AB40" s="45" t="str">
        <f>高三1!$E$6</f>
        <v>官晓峰</v>
      </c>
      <c r="AC40" s="45" t="str">
        <f>高三1!$E$8</f>
        <v>廉丽丽</v>
      </c>
      <c r="AD40" s="45" t="str">
        <f>高三1!$E$10</f>
        <v>王彩霞</v>
      </c>
      <c r="AE40" s="45" t="str">
        <f>高三1!$E$12</f>
        <v>王金燕</v>
      </c>
      <c r="AF40" s="45" t="str">
        <f>高三1!$E$14</f>
        <v>王金燕</v>
      </c>
      <c r="AG40" s="45" t="str">
        <f>高三1!$D$10</f>
        <v>廉丽丽</v>
      </c>
      <c r="AH40" s="45">
        <f>高三1!$E$18</f>
        <v>0</v>
      </c>
      <c r="AI40" s="45" t="str">
        <f>高三1!$F$4</f>
        <v>王彩霞</v>
      </c>
      <c r="AJ40" s="45" t="str">
        <f>高三1!$F$6</f>
        <v>王金燕</v>
      </c>
      <c r="AK40" s="45" t="str">
        <f>高三1!$F$8</f>
        <v>官晓峰</v>
      </c>
      <c r="AL40" s="45" t="str">
        <f>高三1!$F$10</f>
        <v>武晓丽</v>
      </c>
      <c r="AM40" s="45" t="str">
        <f>高三1!$F$12</f>
        <v>/薛梅</v>
      </c>
      <c r="AN40" s="45" t="str">
        <f>高三1!$F$14</f>
        <v>王彩霞</v>
      </c>
      <c r="AO40" s="45">
        <f>高三1!$F$16</f>
        <v>0</v>
      </c>
      <c r="AP40" s="45" t="str">
        <f>高三1!$F$18</f>
        <v>值班教师</v>
      </c>
    </row>
    <row r="41" s="39" customFormat="1" ht="30" customHeight="1" spans="1:42">
      <c r="A41" s="44" t="s">
        <v>51</v>
      </c>
      <c r="B41" s="44" t="s">
        <v>17</v>
      </c>
      <c r="C41" s="45" t="str">
        <f>高三2!$B$3</f>
        <v>主题班会</v>
      </c>
      <c r="D41" s="45" t="str">
        <f>高三2!$B$5</f>
        <v>数学</v>
      </c>
      <c r="E41" s="45" t="str">
        <f>高三2!$B$7</f>
        <v>英语</v>
      </c>
      <c r="F41" s="45" t="str">
        <f>高三2!$B$9</f>
        <v>物理</v>
      </c>
      <c r="G41" s="45" t="str">
        <f>高三2!$B$11</f>
        <v>语文</v>
      </c>
      <c r="H41" s="45" t="str">
        <f>高三2!$B$13</f>
        <v>化学</v>
      </c>
      <c r="I41" s="45" t="str">
        <f>高三2!$B$15</f>
        <v>英语</v>
      </c>
      <c r="J41" s="45" t="str">
        <f>高三2!$B$17</f>
        <v>体育活动</v>
      </c>
      <c r="K41" s="45" t="str">
        <f>高三2!$C$3</f>
        <v>英语</v>
      </c>
      <c r="L41" s="45" t="str">
        <f>高三2!$C$5</f>
        <v>数学</v>
      </c>
      <c r="M41" s="45" t="str">
        <f>高三2!$C$7</f>
        <v>物理</v>
      </c>
      <c r="N41" s="45" t="str">
        <f>高三2!$C$9</f>
        <v>化学</v>
      </c>
      <c r="O41" s="45" t="str">
        <f>高三2!$C$11</f>
        <v>语文</v>
      </c>
      <c r="P41" s="45" t="str">
        <f>高三2!$C$13</f>
        <v>生物</v>
      </c>
      <c r="Q41" s="45" t="str">
        <f>高三2!$C15</f>
        <v>体育与健康</v>
      </c>
      <c r="R41" s="45">
        <f>高三2!$C$17</f>
        <v>0</v>
      </c>
      <c r="S41" s="45" t="str">
        <f>高三2!$D$3</f>
        <v>生物</v>
      </c>
      <c r="T41" s="45" t="str">
        <f>高三2!$D$5</f>
        <v>英语</v>
      </c>
      <c r="U41" s="45" t="str">
        <f>高三2!$D$7</f>
        <v>数学</v>
      </c>
      <c r="V41" s="45" t="str">
        <f>高三2!$D$9</f>
        <v>物理</v>
      </c>
      <c r="W41" s="45" t="s">
        <v>52</v>
      </c>
      <c r="X41" s="45" t="str">
        <f>高三2!$D$13</f>
        <v>语文</v>
      </c>
      <c r="Y41" s="45" t="str">
        <f>高三2!$D$15</f>
        <v>语文</v>
      </c>
      <c r="Z41" s="45" t="str">
        <f>高三2!$D$17</f>
        <v>体育活动</v>
      </c>
      <c r="AA41" s="45" t="str">
        <f>高三2!$E$3</f>
        <v>英语</v>
      </c>
      <c r="AB41" s="45" t="str">
        <f>高三2!$E$5</f>
        <v>语文</v>
      </c>
      <c r="AC41" s="45" t="str">
        <f>高三2!$E$7</f>
        <v>数学</v>
      </c>
      <c r="AD41" s="45" t="str">
        <f>高三2!$E$9</f>
        <v>物理</v>
      </c>
      <c r="AE41" s="45" t="str">
        <f>高三2!$E$11</f>
        <v>化学</v>
      </c>
      <c r="AF41" s="45" t="str">
        <f>高三2!$E$15</f>
        <v>生物</v>
      </c>
      <c r="AG41" s="45" t="str">
        <f>高三2!$E$13</f>
        <v>体育与健康</v>
      </c>
      <c r="AH41" s="45" t="str">
        <f>高三2!$E$17</f>
        <v>选修</v>
      </c>
      <c r="AI41" s="45" t="str">
        <f>高三2!$F$3</f>
        <v>语文</v>
      </c>
      <c r="AJ41" s="45" t="str">
        <f>高三2!$F$5</f>
        <v>数学</v>
      </c>
      <c r="AK41" s="45" t="str">
        <f>高三2!$F$7</f>
        <v>数学</v>
      </c>
      <c r="AL41" s="45" t="str">
        <f>高三2!$F$9</f>
        <v>英语</v>
      </c>
      <c r="AM41" s="45" t="str">
        <f>高三2!$F$11</f>
        <v>化学</v>
      </c>
      <c r="AN41" s="45" t="str">
        <f>高三2!$F$13</f>
        <v>生物</v>
      </c>
      <c r="AO41" s="45" t="str">
        <f>高三2!$F$15</f>
        <v>/心理</v>
      </c>
      <c r="AP41" s="45" t="str">
        <f>高三2!$F$17</f>
        <v>体育活动</v>
      </c>
    </row>
    <row r="42" s="39" customFormat="1" ht="30" customHeight="1" spans="1:42">
      <c r="A42" s="44"/>
      <c r="B42" s="44" t="s">
        <v>18</v>
      </c>
      <c r="C42" s="45" t="str">
        <f>高三2!$B$4</f>
        <v>班主任</v>
      </c>
      <c r="D42" s="45" t="str">
        <f>高三2!$B$6</f>
        <v>王彩霞</v>
      </c>
      <c r="E42" s="45" t="str">
        <f>高三2!$B$8</f>
        <v>官晓峰</v>
      </c>
      <c r="F42" s="45" t="str">
        <f>高三2!$B$10</f>
        <v>徐清明</v>
      </c>
      <c r="G42" s="45" t="str">
        <f>高三2!$B$12</f>
        <v>王金燕</v>
      </c>
      <c r="H42" s="45" t="str">
        <f>高三2!$B$14</f>
        <v>武晓丽</v>
      </c>
      <c r="I42" s="45" t="str">
        <f>高三2!$B$16</f>
        <v>官晓峰</v>
      </c>
      <c r="J42" s="45" t="str">
        <f>高三2!$B$18</f>
        <v>值班教师</v>
      </c>
      <c r="K42" s="45" t="str">
        <f>高三2!$C$4</f>
        <v>官晓峰</v>
      </c>
      <c r="L42" s="45" t="str">
        <f>高三2!$C$6</f>
        <v>王彩霞</v>
      </c>
      <c r="M42" s="45" t="str">
        <f>高三2!$C$8</f>
        <v>徐清明</v>
      </c>
      <c r="N42" s="45" t="str">
        <f>高三2!$C$10</f>
        <v>武晓丽</v>
      </c>
      <c r="O42" s="45" t="str">
        <f>高三2!$C$12</f>
        <v>王金燕</v>
      </c>
      <c r="P42" s="45" t="str">
        <f>高三2!$C$14</f>
        <v>廉丽丽</v>
      </c>
      <c r="Q42" s="45" t="str">
        <f>高三2!$C$16</f>
        <v>史春成</v>
      </c>
      <c r="R42" s="45">
        <f>高三2!$C$18</f>
        <v>0</v>
      </c>
      <c r="S42" s="45" t="str">
        <f>高三2!$D$4</f>
        <v>廉丽丽</v>
      </c>
      <c r="T42" s="45" t="str">
        <f>高三2!$D$6</f>
        <v>官晓峰</v>
      </c>
      <c r="U42" s="45" t="str">
        <f>高三2!$D$8</f>
        <v>王彩霞</v>
      </c>
      <c r="V42" s="45" t="str">
        <f>高三2!$D$10</f>
        <v>徐清明</v>
      </c>
      <c r="W42" s="45" t="s">
        <v>52</v>
      </c>
      <c r="X42" s="45" t="str">
        <f>高三2!$D$14</f>
        <v>王金燕</v>
      </c>
      <c r="Y42" s="45" t="str">
        <f>高三2!$D$16</f>
        <v>王金燕</v>
      </c>
      <c r="Z42" s="45" t="str">
        <f>高三2!$D$18</f>
        <v>值班教师</v>
      </c>
      <c r="AA42" s="45" t="str">
        <f>高三2!$E$4</f>
        <v>官晓峰</v>
      </c>
      <c r="AB42" s="45" t="str">
        <f>高三2!$E$6</f>
        <v>王金燕</v>
      </c>
      <c r="AC42" s="45" t="str">
        <f>高三2!$E$8</f>
        <v>王彩霞</v>
      </c>
      <c r="AD42" s="45" t="str">
        <f>高三2!$E$10</f>
        <v>徐清明</v>
      </c>
      <c r="AE42" s="45" t="str">
        <f>高三2!$E$12</f>
        <v>武晓丽</v>
      </c>
      <c r="AF42" s="45" t="str">
        <f>高三2!$E$16</f>
        <v>廉丽丽</v>
      </c>
      <c r="AG42" s="45" t="str">
        <f>高三2!$E$14</f>
        <v>史春成</v>
      </c>
      <c r="AH42" s="45">
        <f>高三2!$E$18</f>
        <v>0</v>
      </c>
      <c r="AI42" s="45" t="str">
        <f>高三2!$F$4</f>
        <v>王金燕</v>
      </c>
      <c r="AJ42" s="45" t="str">
        <f>高三2!$F$6</f>
        <v>王彩霞</v>
      </c>
      <c r="AK42" s="45" t="str">
        <f>高三2!$F$8</f>
        <v>王彩霞</v>
      </c>
      <c r="AL42" s="45" t="str">
        <f>高三2!$F$10</f>
        <v>官晓峰</v>
      </c>
      <c r="AM42" s="45" t="str">
        <f>高三2!$F$12</f>
        <v>武晓丽</v>
      </c>
      <c r="AN42" s="45" t="str">
        <f>高三2!$F$14</f>
        <v>廉丽丽</v>
      </c>
      <c r="AO42" s="45" t="str">
        <f>高三2!$F$16</f>
        <v>/薛梅</v>
      </c>
      <c r="AP42" s="45" t="str">
        <f>高三2!$F$18</f>
        <v>值班教师</v>
      </c>
    </row>
    <row r="43" s="39" customFormat="1" ht="30" customHeight="1" spans="1:42">
      <c r="A43" s="44" t="s">
        <v>53</v>
      </c>
      <c r="B43" s="44" t="s">
        <v>17</v>
      </c>
      <c r="C43" s="45" t="str">
        <f>三二连读中一!$B$3</f>
        <v>主题班会</v>
      </c>
      <c r="D43" s="45" t="str">
        <f>三二连读中一!$B$5</f>
        <v>历史</v>
      </c>
      <c r="E43" s="45" t="str">
        <f>三二连读中一!$B$7</f>
        <v>中医诊断学</v>
      </c>
      <c r="F43" s="45" t="str">
        <f>三二连读中一!$B$9</f>
        <v>中医诊断学</v>
      </c>
      <c r="G43" s="45" t="str">
        <f>三二连读中一!$B$11</f>
        <v>心理/音乐</v>
      </c>
      <c r="H43" s="45" t="str">
        <f>三二连读中一!$B$13</f>
        <v>保健按摩学</v>
      </c>
      <c r="I43" s="45" t="str">
        <f>三二连读中一!$B$15</f>
        <v>保健按摩学</v>
      </c>
      <c r="J43" s="45" t="str">
        <f>三二连读中一!$B$17</f>
        <v>体育活动</v>
      </c>
      <c r="K43" s="45" t="str">
        <f>三二连读中一!$C$3</f>
        <v>经络腧穴学</v>
      </c>
      <c r="L43" s="45" t="str">
        <f>三二连读中一!$C$5</f>
        <v>经络腧穴学</v>
      </c>
      <c r="M43" s="45" t="str">
        <f>三二连读中一!$C$7</f>
        <v>中医诊断学</v>
      </c>
      <c r="N43" s="45" t="str">
        <f>三二连读中一!$C$9</f>
        <v>中医诊断学</v>
      </c>
      <c r="O43" s="45" t="str">
        <f>三二连读中一!$C$11</f>
        <v>体能训练</v>
      </c>
      <c r="P43" s="45" t="str">
        <f>三二连读中一!$C$13</f>
        <v>实用人体学</v>
      </c>
      <c r="Q43" s="45" t="str">
        <f>三二连读中一!$C$15</f>
        <v>实用人体学</v>
      </c>
      <c r="R43" s="45" t="str">
        <f>三二连读中一!$C$17</f>
        <v>选修</v>
      </c>
      <c r="S43" s="45" t="str">
        <f>三二连读中一!$D$3</f>
        <v>中医诊断学</v>
      </c>
      <c r="T43" s="45" t="str">
        <f>三二连读中一!$D$5</f>
        <v>中医诊断学</v>
      </c>
      <c r="U43" s="45" t="str">
        <f>三二连读中一!$D$7</f>
        <v>经络腧穴学</v>
      </c>
      <c r="V43" s="45" t="str">
        <f>三二连读中一!$D$9</f>
        <v>经络腧穴学</v>
      </c>
      <c r="W43" s="45" t="str">
        <f>三二连读中一!$D$11</f>
        <v>体能训练</v>
      </c>
      <c r="X43" s="45" t="str">
        <f>三二连读中一!$D$13</f>
        <v>保健按摩学</v>
      </c>
      <c r="Y43" s="45" t="str">
        <f>三二连读中一!$D$15</f>
        <v>保健按摩学</v>
      </c>
      <c r="Z43" s="45" t="str">
        <f>三二连读中一!$D$17</f>
        <v>选修/社团</v>
      </c>
      <c r="AA43" s="45" t="str">
        <f>三二连读中一!$E$3</f>
        <v>西医诊断学</v>
      </c>
      <c r="AB43" s="45" t="str">
        <f>三二连读中一!$E$5</f>
        <v>西医诊断学</v>
      </c>
      <c r="AC43" s="45" t="str">
        <f>三二连读中一!$E$7</f>
        <v>足疗学</v>
      </c>
      <c r="AD43" s="45" t="str">
        <f>三二连读中一!$E$9</f>
        <v>足疗学</v>
      </c>
      <c r="AE43" s="45" t="str">
        <f>三二连读中一!$E$11</f>
        <v>体育与健康</v>
      </c>
      <c r="AF43" s="45" t="str">
        <f>三二连读中一!$E$13</f>
        <v>信息技术</v>
      </c>
      <c r="AG43" s="45" t="str">
        <f>三二连读中一!$E$15</f>
        <v>思想政治</v>
      </c>
      <c r="AH43" s="45" t="str">
        <f>三二连读中一!$E$17</f>
        <v>思想政治</v>
      </c>
      <c r="AI43" s="45" t="str">
        <f>三二连读中一!$F$3</f>
        <v>保健按摩学</v>
      </c>
      <c r="AJ43" s="45" t="str">
        <f>三二连读中一!$F$5</f>
        <v>保健按摩学</v>
      </c>
      <c r="AK43" s="45" t="str">
        <f>三二连读中一!$F$7</f>
        <v>体育与健康</v>
      </c>
      <c r="AL43" s="45" t="str">
        <f>三二连读中一!$F$9</f>
        <v>语文</v>
      </c>
      <c r="AM43" s="45" t="str">
        <f>三二连读中一!$F$11</f>
        <v>语文</v>
      </c>
      <c r="AN43" s="45" t="str">
        <f>三二连读中一!$F$13</f>
        <v>综合实践</v>
      </c>
      <c r="AO43" s="45" t="str">
        <f>三二连读中一!$F$15</f>
        <v>职业道德</v>
      </c>
      <c r="AP43" s="45">
        <f>三二连读中一!$F$17</f>
        <v>0</v>
      </c>
    </row>
    <row r="44" s="39" customFormat="1" ht="30" customHeight="1" spans="1:42">
      <c r="A44" s="44"/>
      <c r="B44" s="44" t="s">
        <v>18</v>
      </c>
      <c r="C44" s="45" t="str">
        <f>三二连读中一!$B$4</f>
        <v>班主任</v>
      </c>
      <c r="D44" s="45" t="str">
        <f>三二连读中一!$B$6</f>
        <v>周义</v>
      </c>
      <c r="E44" s="45" t="str">
        <f>三二连读中一!$B$8</f>
        <v>宋晔</v>
      </c>
      <c r="F44" s="45" t="str">
        <f>三二连读中一!$B$10</f>
        <v>宋晔</v>
      </c>
      <c r="G44" s="45" t="str">
        <f>三二连读中一!$B$12</f>
        <v>薛梅/高子岫</v>
      </c>
      <c r="H44" s="45" t="str">
        <f>三二连读中一!$B$14</f>
        <v>刘艳珍</v>
      </c>
      <c r="I44" s="45" t="str">
        <f>三二连读中一!$B$16</f>
        <v>刘艳珍</v>
      </c>
      <c r="J44" s="45" t="str">
        <f>三二连读中一!$B$18</f>
        <v>黄凯</v>
      </c>
      <c r="K44" s="45" t="str">
        <f>三二连读中一!$C$4</f>
        <v>朱溪</v>
      </c>
      <c r="L44" s="45" t="str">
        <f>三二连读中一!$C$6</f>
        <v>朱溪</v>
      </c>
      <c r="M44" s="45" t="str">
        <f>三二连读中一!$C$8</f>
        <v>宋晔</v>
      </c>
      <c r="N44" s="45" t="str">
        <f>三二连读中一!$C$10</f>
        <v>宋晔</v>
      </c>
      <c r="O44" s="45" t="str">
        <f>三二连读中一!$C$12</f>
        <v>林若飞</v>
      </c>
      <c r="P44" s="45" t="str">
        <f>三二连读中一!$C$14</f>
        <v>刘军</v>
      </c>
      <c r="Q44" s="45" t="str">
        <f>三二连读中一!$C$16</f>
        <v>刘军</v>
      </c>
      <c r="R44" s="45">
        <f>三二连读中一!$C$18</f>
        <v>0</v>
      </c>
      <c r="S44" s="45" t="str">
        <f>三二连读中一!$D$4</f>
        <v>宋晔</v>
      </c>
      <c r="T44" s="45" t="str">
        <f>三二连读中一!$D$6</f>
        <v>宋晔</v>
      </c>
      <c r="U44" s="45" t="str">
        <f>三二连读中一!$D$8</f>
        <v>朱溪</v>
      </c>
      <c r="V44" s="45" t="str">
        <f>三二连读中一!$D$10</f>
        <v>朱溪</v>
      </c>
      <c r="W44" s="45" t="str">
        <f>三二连读中一!$D$12</f>
        <v>林若飞</v>
      </c>
      <c r="X44" s="45" t="str">
        <f>三二连读中一!$D$14</f>
        <v>刘艳珍</v>
      </c>
      <c r="Y44" s="45" t="str">
        <f>三二连读中一!$D$16</f>
        <v>刘艳珍</v>
      </c>
      <c r="Z44" s="45">
        <f>三二连读中一!$D$18</f>
        <v>0</v>
      </c>
      <c r="AA44" s="45" t="str">
        <f>三二连读中一!$E$4</f>
        <v>朱溪</v>
      </c>
      <c r="AB44" s="45" t="str">
        <f>三二连读中一!$E$6</f>
        <v>朱溪</v>
      </c>
      <c r="AC44" s="45" t="str">
        <f>三二连读中一!$E$8</f>
        <v>刘艳珍</v>
      </c>
      <c r="AD44" s="45" t="str">
        <f>三二连读中一!$E$10</f>
        <v>刘艳珍</v>
      </c>
      <c r="AE44" s="45" t="str">
        <f>三二连读中一!$E$12</f>
        <v>林若飞</v>
      </c>
      <c r="AF44" s="45" t="str">
        <f>三二连读中一!$E$14</f>
        <v>于萍</v>
      </c>
      <c r="AG44" s="45" t="str">
        <f>三二连读中一!$E$16</f>
        <v>王守暖</v>
      </c>
      <c r="AH44" s="45" t="str">
        <f>三二连读中一!$E$18</f>
        <v>王守暖</v>
      </c>
      <c r="AI44" s="45" t="str">
        <f>三二连读中一!$F$4</f>
        <v>刘艳珍</v>
      </c>
      <c r="AJ44" s="45" t="str">
        <f>三二连读中一!$F$6</f>
        <v>刘艳珍</v>
      </c>
      <c r="AK44" s="45" t="str">
        <f>三二连读中一!$F$8</f>
        <v>林若飞</v>
      </c>
      <c r="AL44" s="45" t="str">
        <f>三二连读中一!$F$10</f>
        <v>黄凯</v>
      </c>
      <c r="AM44" s="45" t="str">
        <f>三二连读中一!$F$12</f>
        <v>黄凯</v>
      </c>
      <c r="AN44" s="45" t="str">
        <f>三二连读中一!$F$14</f>
        <v>宋新萍</v>
      </c>
      <c r="AO44" s="45" t="str">
        <f>三二连读中一!$F$16</f>
        <v>宋晔</v>
      </c>
      <c r="AP44" s="45">
        <f>三二连读中一!$F$18</f>
        <v>0</v>
      </c>
    </row>
    <row r="45" s="41" customFormat="1" ht="30" customHeight="1" spans="1:42">
      <c r="A45" s="13" t="s">
        <v>54</v>
      </c>
      <c r="B45" s="13" t="s">
        <v>17</v>
      </c>
      <c r="C45" s="47" t="str">
        <f>中二1!$B$3</f>
        <v>主题班会</v>
      </c>
      <c r="D45" s="47" t="str">
        <f>中二1!$B$5</f>
        <v>儿科按摩学</v>
      </c>
      <c r="E45" s="47" t="str">
        <f>中二1!$B$7</f>
        <v>儿科按摩学</v>
      </c>
      <c r="F45" s="47" t="str">
        <f>中二1!$B$9</f>
        <v>信息技术</v>
      </c>
      <c r="G45" s="47" t="str">
        <f>中二1!$B$11</f>
        <v>综合实践活动（家政）</v>
      </c>
      <c r="H45" s="47" t="str">
        <f>中二1!$B$13</f>
        <v>历史</v>
      </c>
      <c r="I45" s="47" t="str">
        <f>中二1!$B$15</f>
        <v>体育活动</v>
      </c>
      <c r="J45" s="47">
        <f>中二1!$B$17</f>
        <v>0</v>
      </c>
      <c r="K45" s="47" t="str">
        <f>中二1!$C$3</f>
        <v>内科按摩学</v>
      </c>
      <c r="L45" s="47" t="str">
        <f>中二1!$C$5</f>
        <v>内科按摩学</v>
      </c>
      <c r="M45" s="47" t="str">
        <f>中二1!$C$7</f>
        <v>伤科按摩学</v>
      </c>
      <c r="N45" s="47" t="str">
        <f>中二1!$C$9</f>
        <v>伤科按摩学</v>
      </c>
      <c r="O45" s="47" t="str">
        <f>中二1!$C$11</f>
        <v>针灸学</v>
      </c>
      <c r="P45" s="47" t="str">
        <f>中二1!$C$13</f>
        <v>针灸学</v>
      </c>
      <c r="Q45" s="47" t="str">
        <f>中二1!$C$15</f>
        <v>体育与健康</v>
      </c>
      <c r="R45" s="47" t="str">
        <f>中二1!$C$17</f>
        <v>妇科按摩学</v>
      </c>
      <c r="S45" s="47" t="str">
        <f>中二1!$D$3</f>
        <v>语文</v>
      </c>
      <c r="T45" s="47" t="str">
        <f>中二1!$D$5</f>
        <v>语文</v>
      </c>
      <c r="U45" s="47" t="str">
        <f>中二1!$D$9</f>
        <v>触诊诊断学</v>
      </c>
      <c r="V45" s="47" t="str">
        <f>中二1!$D$9</f>
        <v>触诊诊断学</v>
      </c>
      <c r="W45" s="47" t="str">
        <f>中二1!$C$7</f>
        <v>伤科按摩学</v>
      </c>
      <c r="X45" s="47" t="str">
        <f>中二1!$C$7</f>
        <v>伤科按摩学</v>
      </c>
      <c r="Y45" s="47" t="s">
        <v>21</v>
      </c>
      <c r="Z45" s="47" t="str">
        <f>中二1!$D$17</f>
        <v>选修/社团</v>
      </c>
      <c r="AA45" s="47" t="str">
        <f>中二1!$E$3</f>
        <v>触诊诊断学</v>
      </c>
      <c r="AB45" s="47" t="str">
        <f>中二1!$E$5</f>
        <v>触诊诊断学</v>
      </c>
      <c r="AC45" s="47" t="str">
        <f>中二1!$E$7</f>
        <v>内科按摩学</v>
      </c>
      <c r="AD45" s="47" t="str">
        <f>中二1!$E$9</f>
        <v>内科按摩学</v>
      </c>
      <c r="AE45" s="47" t="str">
        <f>中二1!$E$11</f>
        <v>思想政治</v>
      </c>
      <c r="AF45" s="47" t="str">
        <f>中二1!$E$13</f>
        <v>音乐/心理</v>
      </c>
      <c r="AG45" s="47" t="str">
        <f>中二1!$E$15</f>
        <v>体能训练</v>
      </c>
      <c r="AH45" s="47">
        <f>中二1!$E$17</f>
        <v>0</v>
      </c>
      <c r="AI45" s="47" t="str">
        <f>中二1!$F$3</f>
        <v>伤科按摩学</v>
      </c>
      <c r="AJ45" s="47" t="str">
        <f>中二1!$F$5</f>
        <v>伤科按摩学</v>
      </c>
      <c r="AK45" s="47" t="str">
        <f>中二1!$F$7</f>
        <v>儿科按摩学</v>
      </c>
      <c r="AL45" s="47" t="str">
        <f>中二1!$F$9</f>
        <v>儿科按摩学</v>
      </c>
      <c r="AM45" s="47" t="str">
        <f>中二1!$F$11</f>
        <v>思想政治</v>
      </c>
      <c r="AN45" s="47" t="str">
        <f>中二1!$F$13</f>
        <v>职业道德</v>
      </c>
      <c r="AO45" s="47" t="str">
        <f>中二1!$F$15</f>
        <v>体育与健康</v>
      </c>
      <c r="AP45" s="47">
        <f>中二1!$F$17</f>
        <v>0</v>
      </c>
    </row>
    <row r="46" s="41" customFormat="1" ht="30" customHeight="1" spans="1:42">
      <c r="A46" s="13"/>
      <c r="B46" s="13" t="s">
        <v>18</v>
      </c>
      <c r="C46" s="47" t="str">
        <f>中二1!$B$4</f>
        <v>班主任</v>
      </c>
      <c r="D46" s="47" t="str">
        <f>中二1!$B$6</f>
        <v>朱爱玲</v>
      </c>
      <c r="E46" s="47" t="str">
        <f>中二1!$B$8</f>
        <v>朱爱玲</v>
      </c>
      <c r="F46" s="47" t="str">
        <f>中二1!$B$10</f>
        <v>于萍</v>
      </c>
      <c r="G46" s="47" t="str">
        <f>中二1!$B$12</f>
        <v>朱爱玲</v>
      </c>
      <c r="H46" s="47" t="str">
        <f>中二1!$B$14</f>
        <v>周义</v>
      </c>
      <c r="I46" s="47" t="str">
        <f>中二1!$B$16</f>
        <v>黄凯</v>
      </c>
      <c r="J46" s="47">
        <f>中二1!$B$18</f>
        <v>0</v>
      </c>
      <c r="K46" s="47" t="str">
        <f>中二1!$C$4</f>
        <v>刘军</v>
      </c>
      <c r="L46" s="47" t="str">
        <f>中二1!$C$6</f>
        <v>刘军</v>
      </c>
      <c r="M46" s="47" t="str">
        <f>中二1!$C$8</f>
        <v>郭衡艳</v>
      </c>
      <c r="N46" s="47" t="str">
        <f>中二1!$C$10</f>
        <v>郭衡艳</v>
      </c>
      <c r="O46" s="47" t="str">
        <f>中二1!$C$12</f>
        <v>朱溪</v>
      </c>
      <c r="P46" s="47" t="str">
        <f>中二1!$C$14</f>
        <v>朱溪</v>
      </c>
      <c r="Q46" s="47" t="str">
        <f>中二1!$C$16</f>
        <v>林若飞</v>
      </c>
      <c r="R46" s="47" t="str">
        <f>中二1!$C$18</f>
        <v>刘艳珍</v>
      </c>
      <c r="S46" s="47" t="str">
        <f>中二1!$D$4</f>
        <v>黄凯</v>
      </c>
      <c r="T46" s="47" t="str">
        <f>中二1!$D$6</f>
        <v>黄凯</v>
      </c>
      <c r="U46" s="47" t="str">
        <f>中二1!$D$10</f>
        <v>刘军</v>
      </c>
      <c r="V46" s="47" t="str">
        <f>中二1!$D$10</f>
        <v>刘军</v>
      </c>
      <c r="W46" s="47" t="str">
        <f>中二1!$C$8</f>
        <v>郭衡艳</v>
      </c>
      <c r="X46" s="47" t="str">
        <f>中二1!$C$8</f>
        <v>郭衡艳</v>
      </c>
      <c r="Y46" s="47" t="s">
        <v>55</v>
      </c>
      <c r="Z46" s="47">
        <f>中二1!$D$18</f>
        <v>0</v>
      </c>
      <c r="AA46" s="47" t="str">
        <f>中二1!$E$4</f>
        <v>刘军</v>
      </c>
      <c r="AB46" s="47" t="str">
        <f>中二1!$E$6</f>
        <v>刘军</v>
      </c>
      <c r="AC46" s="47" t="str">
        <f>中二1!$E$8</f>
        <v>刘军</v>
      </c>
      <c r="AD46" s="47" t="str">
        <f>中二1!$E$10</f>
        <v>刘军</v>
      </c>
      <c r="AE46" s="47" t="str">
        <f>中二1!$E$12</f>
        <v>王守暖</v>
      </c>
      <c r="AF46" s="47" t="str">
        <f>中二1!$E$14</f>
        <v>高子岫/薛梅</v>
      </c>
      <c r="AG46" s="47" t="str">
        <f>中二1!$E$16</f>
        <v>林若飞</v>
      </c>
      <c r="AH46" s="47">
        <f>中二1!$E$18</f>
        <v>0</v>
      </c>
      <c r="AI46" s="47" t="str">
        <f>中二1!$F$4</f>
        <v>郭衡艳</v>
      </c>
      <c r="AJ46" s="47" t="str">
        <f>中二1!$F$6</f>
        <v>郭衡艳</v>
      </c>
      <c r="AK46" s="47" t="str">
        <f>中二1!$F$8</f>
        <v>朱爱玲</v>
      </c>
      <c r="AL46" s="47" t="str">
        <f>中二1!$F$10</f>
        <v>朱爱玲</v>
      </c>
      <c r="AM46" s="47" t="str">
        <f>中二1!$F$12</f>
        <v>王守暖</v>
      </c>
      <c r="AN46" s="47" t="str">
        <f>中二1!$F$14</f>
        <v>朱爱玲</v>
      </c>
      <c r="AO46" s="47" t="str">
        <f>中二1!$F$16</f>
        <v>林若飞</v>
      </c>
      <c r="AP46" s="47">
        <f>中二1!$F$18</f>
        <v>0</v>
      </c>
    </row>
    <row r="48" customHeight="1" spans="4:4">
      <c r="D48" s="42">
        <f>COUNTIF(D3:D46,yellow)</f>
        <v>0</v>
      </c>
    </row>
  </sheetData>
  <autoFilter xmlns:etc="http://www.wps.cn/officeDocument/2017/etCustomData" ref="W3:AP46" etc:filterBottomFollowUsedRange="0">
    <extLst/>
  </autoFilter>
  <mergeCells count="28">
    <mergeCell ref="C1:J1"/>
    <mergeCell ref="K1:R1"/>
    <mergeCell ref="S1:Z1"/>
    <mergeCell ref="AA1:AH1"/>
    <mergeCell ref="AI1:AP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</mergeCells>
  <pageMargins left="0.7" right="0.7" top="0.75" bottom="0.75" header="0.3" footer="0.3"/>
  <pageSetup paperSize="9" scale="5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zoomScale="80" zoomScaleNormal="80" workbookViewId="0">
      <selection activeCell="C15" sqref="C15"/>
    </sheetView>
  </sheetViews>
  <sheetFormatPr defaultColWidth="8.66666666666667" defaultRowHeight="13.5" customHeight="1" outlineLevelCol="5"/>
  <cols>
    <col min="1" max="1" width="13.5916666666667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159</v>
      </c>
      <c r="B1" s="5"/>
      <c r="C1" s="5"/>
      <c r="D1" s="5"/>
      <c r="E1" s="5"/>
      <c r="F1" s="5"/>
    </row>
    <row r="2" ht="35" customHeight="1" spans="1:6">
      <c r="A2" s="6"/>
      <c r="B2" s="25" t="s">
        <v>2</v>
      </c>
      <c r="C2" s="25" t="s">
        <v>3</v>
      </c>
      <c r="D2" s="6" t="s">
        <v>4</v>
      </c>
      <c r="E2" s="25" t="s">
        <v>5</v>
      </c>
      <c r="F2" s="6" t="s">
        <v>6</v>
      </c>
    </row>
    <row r="3" ht="35" customHeight="1" spans="1:6">
      <c r="A3" s="6" t="s">
        <v>8</v>
      </c>
      <c r="B3" s="25" t="s">
        <v>82</v>
      </c>
      <c r="C3" s="6" t="s">
        <v>160</v>
      </c>
      <c r="D3" s="6" t="s">
        <v>47</v>
      </c>
      <c r="E3" s="25" t="s">
        <v>161</v>
      </c>
      <c r="F3" s="6" t="s">
        <v>89</v>
      </c>
    </row>
    <row r="4" ht="35" customHeight="1" spans="1:6">
      <c r="A4" s="6" t="s">
        <v>18</v>
      </c>
      <c r="B4" s="25" t="s">
        <v>110</v>
      </c>
      <c r="C4" s="6" t="s">
        <v>119</v>
      </c>
      <c r="D4" s="6" t="s">
        <v>162</v>
      </c>
      <c r="E4" s="6" t="s">
        <v>163</v>
      </c>
      <c r="F4" s="6" t="s">
        <v>25</v>
      </c>
    </row>
    <row r="5" ht="35" customHeight="1" spans="1:6">
      <c r="A5" s="6" t="s">
        <v>9</v>
      </c>
      <c r="B5" s="25" t="s">
        <v>47</v>
      </c>
      <c r="C5" s="6" t="s">
        <v>89</v>
      </c>
      <c r="D5" s="25" t="s">
        <v>89</v>
      </c>
      <c r="E5" s="6" t="s">
        <v>113</v>
      </c>
      <c r="F5" s="6" t="s">
        <v>89</v>
      </c>
    </row>
    <row r="6" ht="35" customHeight="1" spans="1:6">
      <c r="A6" s="6" t="s">
        <v>18</v>
      </c>
      <c r="B6" s="25" t="s">
        <v>162</v>
      </c>
      <c r="C6" s="6" t="s">
        <v>25</v>
      </c>
      <c r="D6" s="6" t="s">
        <v>25</v>
      </c>
      <c r="E6" s="3" t="s">
        <v>115</v>
      </c>
      <c r="F6" s="6" t="s">
        <v>25</v>
      </c>
    </row>
    <row r="7" ht="35" customHeight="1" spans="1:6">
      <c r="A7" s="6" t="s">
        <v>10</v>
      </c>
      <c r="B7" s="25" t="s">
        <v>89</v>
      </c>
      <c r="C7" s="6" t="s">
        <v>47</v>
      </c>
      <c r="D7" s="6" t="s">
        <v>49</v>
      </c>
      <c r="E7" s="6" t="s">
        <v>89</v>
      </c>
      <c r="F7" s="6" t="s">
        <v>49</v>
      </c>
    </row>
    <row r="8" ht="35" customHeight="1" spans="1:6">
      <c r="A8" s="6" t="s">
        <v>18</v>
      </c>
      <c r="B8" s="3" t="s">
        <v>25</v>
      </c>
      <c r="C8" s="6" t="s">
        <v>162</v>
      </c>
      <c r="D8" s="6" t="s">
        <v>164</v>
      </c>
      <c r="E8" s="6" t="s">
        <v>25</v>
      </c>
      <c r="F8" s="6" t="s">
        <v>164</v>
      </c>
    </row>
    <row r="9" ht="35" customHeight="1" spans="1:6">
      <c r="A9" s="6" t="s">
        <v>11</v>
      </c>
      <c r="B9" s="25" t="s">
        <v>49</v>
      </c>
      <c r="C9" s="6" t="s">
        <v>120</v>
      </c>
      <c r="D9" s="6" t="s">
        <v>124</v>
      </c>
      <c r="E9" s="6" t="s">
        <v>49</v>
      </c>
      <c r="F9" s="6" t="s">
        <v>47</v>
      </c>
    </row>
    <row r="10" ht="35" customHeight="1" spans="1:6">
      <c r="A10" s="6" t="s">
        <v>18</v>
      </c>
      <c r="B10" s="25" t="s">
        <v>164</v>
      </c>
      <c r="C10" s="6" t="s">
        <v>165</v>
      </c>
      <c r="D10" s="6" t="s">
        <v>32</v>
      </c>
      <c r="E10" s="6" t="s">
        <v>164</v>
      </c>
      <c r="F10" s="6" t="s">
        <v>162</v>
      </c>
    </row>
    <row r="11" ht="35" customHeight="1" spans="1:6">
      <c r="A11" s="6" t="s">
        <v>12</v>
      </c>
      <c r="B11" s="25" t="s">
        <v>124</v>
      </c>
      <c r="C11" s="6" t="s">
        <v>116</v>
      </c>
      <c r="D11" s="25" t="s">
        <v>29</v>
      </c>
      <c r="E11" s="6" t="s">
        <v>47</v>
      </c>
      <c r="F11" s="25" t="s">
        <v>126</v>
      </c>
    </row>
    <row r="12" ht="35" customHeight="1" spans="1:6">
      <c r="A12" s="6" t="s">
        <v>18</v>
      </c>
      <c r="B12" s="25" t="s">
        <v>32</v>
      </c>
      <c r="C12" s="6" t="s">
        <v>119</v>
      </c>
      <c r="D12" s="6" t="s">
        <v>32</v>
      </c>
      <c r="E12" s="6" t="s">
        <v>162</v>
      </c>
      <c r="F12" s="6" t="s">
        <v>166</v>
      </c>
    </row>
    <row r="13" ht="35" customHeight="1" spans="1:6">
      <c r="A13" s="6" t="s">
        <v>13</v>
      </c>
      <c r="B13" s="25" t="s">
        <v>160</v>
      </c>
      <c r="C13" s="6" t="s">
        <v>99</v>
      </c>
      <c r="D13" s="6" t="s">
        <v>106</v>
      </c>
      <c r="E13" s="6" t="s">
        <v>167</v>
      </c>
      <c r="F13" s="6" t="s">
        <v>161</v>
      </c>
    </row>
    <row r="14" ht="35" customHeight="1" spans="1:6">
      <c r="A14" s="6" t="s">
        <v>18</v>
      </c>
      <c r="B14" s="25" t="s">
        <v>119</v>
      </c>
      <c r="C14" s="6" t="s">
        <v>75</v>
      </c>
      <c r="D14" s="6" t="s">
        <v>74</v>
      </c>
      <c r="E14" s="6" t="s">
        <v>128</v>
      </c>
      <c r="F14" s="6" t="s">
        <v>163</v>
      </c>
    </row>
    <row r="15" ht="35" customHeight="1" spans="1:6">
      <c r="A15" s="6" t="s">
        <v>14</v>
      </c>
      <c r="B15" s="25" t="s">
        <v>90</v>
      </c>
      <c r="C15" s="6" t="s">
        <v>167</v>
      </c>
      <c r="D15" s="6" t="s">
        <v>125</v>
      </c>
      <c r="E15" s="6" t="s">
        <v>120</v>
      </c>
      <c r="F15" s="25" t="s">
        <v>21</v>
      </c>
    </row>
    <row r="16" ht="35" customHeight="1" spans="1:6">
      <c r="A16" s="6" t="s">
        <v>18</v>
      </c>
      <c r="B16" s="25" t="s">
        <v>117</v>
      </c>
      <c r="C16" s="6" t="s">
        <v>128</v>
      </c>
      <c r="D16" s="6" t="s">
        <v>128</v>
      </c>
      <c r="E16" s="6" t="s">
        <v>165</v>
      </c>
      <c r="F16" s="6" t="s">
        <v>22</v>
      </c>
    </row>
    <row r="17" ht="35" customHeight="1" spans="1:6">
      <c r="A17" s="6" t="s">
        <v>15</v>
      </c>
      <c r="B17" s="25" t="s">
        <v>29</v>
      </c>
      <c r="C17" s="14" t="s">
        <v>168</v>
      </c>
      <c r="D17" s="6" t="s">
        <v>132</v>
      </c>
      <c r="E17" s="6"/>
      <c r="F17" s="6"/>
    </row>
    <row r="18" s="1" customFormat="1" ht="35" customHeight="1" spans="1:6">
      <c r="A18" s="6" t="s">
        <v>18</v>
      </c>
      <c r="B18" s="6" t="s">
        <v>169</v>
      </c>
      <c r="C18" s="21"/>
      <c r="D18" s="6"/>
      <c r="E18" s="6"/>
      <c r="F18" s="6"/>
    </row>
    <row r="19" customHeight="1" spans="6:6">
      <c r="F19" s="1"/>
    </row>
    <row r="20" customHeight="1" spans="6:6">
      <c r="F20" s="1"/>
    </row>
    <row r="21" customHeight="1" spans="6:6">
      <c r="F21" s="1"/>
    </row>
    <row r="22" customHeight="1" spans="6:6">
      <c r="F22" s="1"/>
    </row>
    <row r="23" customHeight="1" spans="6:6">
      <c r="F23" s="1"/>
    </row>
    <row r="24" customHeight="1" spans="6:6">
      <c r="F24" s="1"/>
    </row>
    <row r="25" customHeight="1" spans="6:6">
      <c r="F25" s="1"/>
    </row>
    <row r="26" customHeight="1" spans="6:6">
      <c r="F26" s="1"/>
    </row>
    <row r="27" customHeight="1" spans="6:6">
      <c r="F27" s="1"/>
    </row>
    <row r="28" customHeight="1" spans="6:6">
      <c r="F28" s="1"/>
    </row>
    <row r="29" customHeight="1" spans="6:6">
      <c r="F29" s="1"/>
    </row>
    <row r="30" customHeight="1" spans="6:6">
      <c r="F30" s="1"/>
    </row>
    <row r="31" customHeight="1" spans="6:6">
      <c r="F31" s="1"/>
    </row>
    <row r="32" customHeight="1" spans="6:6">
      <c r="F32" s="1"/>
    </row>
    <row r="33" customHeight="1" spans="6:6">
      <c r="F33" s="1"/>
    </row>
    <row r="34" customHeight="1" spans="6:6">
      <c r="F34" s="1"/>
    </row>
    <row r="35" customHeight="1" spans="6:6">
      <c r="F35" s="1"/>
    </row>
    <row r="36" customHeight="1" spans="6:6">
      <c r="F36" s="1"/>
    </row>
    <row r="37" customHeight="1" spans="6:6">
      <c r="F37" s="1"/>
    </row>
  </sheetData>
  <mergeCells count="1">
    <mergeCell ref="A1:F1"/>
  </mergeCells>
  <pageMargins left="1.10208333333333" right="0.700694444444445" top="0.751388888888889" bottom="0.751388888888889" header="0.298611111111111" footer="0.298611111111111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workbookViewId="0">
      <selection activeCell="C7" sqref="C7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170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89</v>
      </c>
      <c r="D3" s="7" t="s">
        <v>39</v>
      </c>
      <c r="E3" s="7" t="s">
        <v>39</v>
      </c>
      <c r="F3" s="7" t="s">
        <v>89</v>
      </c>
    </row>
    <row r="4" ht="35" customHeight="1" spans="1:6">
      <c r="A4" s="6" t="s">
        <v>18</v>
      </c>
      <c r="B4" s="7" t="s">
        <v>110</v>
      </c>
      <c r="C4" s="7" t="s">
        <v>171</v>
      </c>
      <c r="D4" s="7" t="s">
        <v>30</v>
      </c>
      <c r="E4" s="7" t="s">
        <v>30</v>
      </c>
      <c r="F4" s="7" t="s">
        <v>171</v>
      </c>
    </row>
    <row r="5" ht="35" customHeight="1" spans="1:6">
      <c r="A5" s="6" t="s">
        <v>9</v>
      </c>
      <c r="B5" s="7" t="s">
        <v>49</v>
      </c>
      <c r="C5" s="7" t="s">
        <v>89</v>
      </c>
      <c r="D5" s="7" t="s">
        <v>161</v>
      </c>
      <c r="E5" s="7" t="s">
        <v>124</v>
      </c>
      <c r="F5" s="7" t="s">
        <v>47</v>
      </c>
    </row>
    <row r="6" ht="35" customHeight="1" spans="1:6">
      <c r="A6" s="6" t="s">
        <v>18</v>
      </c>
      <c r="B6" s="7" t="s">
        <v>164</v>
      </c>
      <c r="C6" s="7" t="s">
        <v>171</v>
      </c>
      <c r="D6" s="7" t="s">
        <v>163</v>
      </c>
      <c r="E6" s="7" t="s">
        <v>32</v>
      </c>
      <c r="F6" s="7" t="s">
        <v>162</v>
      </c>
    </row>
    <row r="7" ht="35" customHeight="1" spans="1:6">
      <c r="A7" s="6" t="s">
        <v>10</v>
      </c>
      <c r="B7" s="7" t="s">
        <v>89</v>
      </c>
      <c r="C7" s="7" t="s">
        <v>113</v>
      </c>
      <c r="D7" s="7" t="s">
        <v>47</v>
      </c>
      <c r="E7" s="7" t="s">
        <v>47</v>
      </c>
      <c r="F7" s="7" t="s">
        <v>39</v>
      </c>
    </row>
    <row r="8" ht="35" customHeight="1" spans="1:6">
      <c r="A8" s="6" t="s">
        <v>18</v>
      </c>
      <c r="B8" s="7" t="s">
        <v>171</v>
      </c>
      <c r="C8" s="3" t="s">
        <v>115</v>
      </c>
      <c r="D8" s="7" t="s">
        <v>162</v>
      </c>
      <c r="E8" s="7" t="s">
        <v>162</v>
      </c>
      <c r="F8" s="7" t="s">
        <v>30</v>
      </c>
    </row>
    <row r="9" ht="35" customHeight="1" spans="1:6">
      <c r="A9" s="6" t="s">
        <v>11</v>
      </c>
      <c r="B9" s="7" t="s">
        <v>47</v>
      </c>
      <c r="C9" s="7" t="s">
        <v>47</v>
      </c>
      <c r="D9" s="7" t="s">
        <v>89</v>
      </c>
      <c r="E9" s="7" t="s">
        <v>160</v>
      </c>
      <c r="F9" s="7" t="s">
        <v>120</v>
      </c>
    </row>
    <row r="10" ht="35" customHeight="1" spans="1:6">
      <c r="A10" s="6" t="s">
        <v>18</v>
      </c>
      <c r="B10" s="7" t="s">
        <v>162</v>
      </c>
      <c r="C10" s="7" t="s">
        <v>162</v>
      </c>
      <c r="D10" s="7" t="s">
        <v>171</v>
      </c>
      <c r="E10" s="7" t="s">
        <v>119</v>
      </c>
      <c r="F10" s="7" t="s">
        <v>165</v>
      </c>
    </row>
    <row r="11" ht="35" customHeight="1" spans="1:6">
      <c r="A11" s="6" t="s">
        <v>12</v>
      </c>
      <c r="B11" s="7" t="s">
        <v>160</v>
      </c>
      <c r="C11" s="7" t="s">
        <v>49</v>
      </c>
      <c r="D11" s="7" t="s">
        <v>49</v>
      </c>
      <c r="E11" s="7" t="s">
        <v>161</v>
      </c>
      <c r="F11" s="7" t="s">
        <v>90</v>
      </c>
    </row>
    <row r="12" ht="35" customHeight="1" spans="1:6">
      <c r="A12" s="6" t="s">
        <v>18</v>
      </c>
      <c r="B12" s="7" t="s">
        <v>119</v>
      </c>
      <c r="C12" s="7" t="s">
        <v>164</v>
      </c>
      <c r="D12" s="7" t="s">
        <v>164</v>
      </c>
      <c r="E12" s="7" t="s">
        <v>163</v>
      </c>
      <c r="F12" s="7" t="s">
        <v>117</v>
      </c>
    </row>
    <row r="13" ht="35" customHeight="1" spans="1:6">
      <c r="A13" s="6" t="s">
        <v>13</v>
      </c>
      <c r="B13" s="7" t="s">
        <v>167</v>
      </c>
      <c r="C13" s="7" t="s">
        <v>167</v>
      </c>
      <c r="D13" s="7" t="s">
        <v>99</v>
      </c>
      <c r="E13" s="7" t="s">
        <v>89</v>
      </c>
      <c r="F13" s="7" t="s">
        <v>116</v>
      </c>
    </row>
    <row r="14" ht="35" customHeight="1" spans="1:6">
      <c r="A14" s="6" t="s">
        <v>18</v>
      </c>
      <c r="B14" s="7" t="s">
        <v>128</v>
      </c>
      <c r="C14" s="7" t="s">
        <v>128</v>
      </c>
      <c r="D14" s="7" t="s">
        <v>75</v>
      </c>
      <c r="E14" s="7" t="s">
        <v>171</v>
      </c>
      <c r="F14" s="7" t="s">
        <v>119</v>
      </c>
    </row>
    <row r="15" ht="35" customHeight="1" spans="1:6">
      <c r="A15" s="6" t="s">
        <v>14</v>
      </c>
      <c r="B15" s="7" t="s">
        <v>120</v>
      </c>
      <c r="C15" s="7" t="s">
        <v>106</v>
      </c>
      <c r="D15" s="7" t="s">
        <v>29</v>
      </c>
      <c r="E15" s="7" t="s">
        <v>49</v>
      </c>
      <c r="F15" s="7" t="s">
        <v>124</v>
      </c>
    </row>
    <row r="16" ht="35" customHeight="1" spans="1:6">
      <c r="A16" s="6" t="s">
        <v>18</v>
      </c>
      <c r="B16" s="7" t="s">
        <v>165</v>
      </c>
      <c r="C16" s="7" t="s">
        <v>74</v>
      </c>
      <c r="D16" s="7" t="s">
        <v>32</v>
      </c>
      <c r="E16" s="7" t="s">
        <v>164</v>
      </c>
      <c r="F16" s="7" t="s">
        <v>32</v>
      </c>
    </row>
    <row r="17" ht="35" customHeight="1" spans="1:6">
      <c r="A17" s="6" t="s">
        <v>15</v>
      </c>
      <c r="B17" s="24"/>
      <c r="C17" s="7" t="s">
        <v>172</v>
      </c>
      <c r="D17" s="7" t="s">
        <v>132</v>
      </c>
      <c r="E17" s="7" t="s">
        <v>21</v>
      </c>
      <c r="F17" s="7"/>
    </row>
    <row r="18" s="1" customFormat="1" ht="35" customHeight="1" spans="1:6">
      <c r="A18" s="6" t="s">
        <v>18</v>
      </c>
      <c r="B18" s="24"/>
      <c r="C18" s="23"/>
      <c r="D18" s="7"/>
      <c r="E18" s="23" t="s">
        <v>22</v>
      </c>
      <c r="F18" s="7"/>
    </row>
    <row r="19" customHeight="1" spans="6:6">
      <c r="F19" s="1"/>
    </row>
    <row r="20" customHeight="1" spans="6:6">
      <c r="F20" s="1"/>
    </row>
    <row r="21" s="1" customFormat="1" customHeight="1" spans="2:5">
      <c r="B21" s="3"/>
      <c r="C21" s="3"/>
      <c r="D21" s="3"/>
      <c r="E21" s="3"/>
    </row>
    <row r="22" s="2" customFormat="1" customHeight="1"/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  <row r="29" s="1" customFormat="1" customHeight="1" spans="2:5">
      <c r="B29" s="3"/>
      <c r="C29" s="3"/>
      <c r="D29" s="3"/>
      <c r="E29" s="3"/>
    </row>
    <row r="30" s="1" customFormat="1" customHeight="1" spans="2:5">
      <c r="B30" s="3"/>
      <c r="C30" s="3"/>
      <c r="D30" s="3"/>
      <c r="E30" s="3"/>
    </row>
    <row r="31" s="1" customFormat="1" customHeight="1" spans="2:5">
      <c r="B31" s="3"/>
      <c r="C31" s="3"/>
      <c r="D31" s="3"/>
      <c r="E31" s="3"/>
    </row>
    <row r="32" s="1" customFormat="1" customHeight="1" spans="2:5">
      <c r="B32" s="3"/>
      <c r="C32" s="3"/>
      <c r="D32" s="3"/>
      <c r="E32" s="3"/>
    </row>
    <row r="33" s="1" customFormat="1" customHeight="1" spans="2:5">
      <c r="B33" s="3"/>
      <c r="C33" s="3"/>
      <c r="D33" s="3"/>
      <c r="E33" s="3"/>
    </row>
    <row r="34" s="1" customFormat="1" customHeight="1" spans="2:5">
      <c r="B34" s="3"/>
      <c r="C34" s="3"/>
      <c r="D34" s="3"/>
      <c r="E34" s="3"/>
    </row>
    <row r="35" s="1" customFormat="1" customHeight="1" spans="2:5">
      <c r="B35" s="3"/>
      <c r="C35" s="3"/>
      <c r="D35" s="3"/>
      <c r="E35" s="3"/>
    </row>
    <row r="36" s="1" customFormat="1" customHeight="1" spans="2:5">
      <c r="B36" s="3"/>
      <c r="C36" s="3"/>
      <c r="D36" s="3"/>
      <c r="E36" s="3"/>
    </row>
    <row r="37" s="1" customFormat="1" customHeight="1" spans="2:5">
      <c r="B37" s="3"/>
      <c r="C37" s="3"/>
      <c r="D37" s="3"/>
      <c r="E37" s="3"/>
    </row>
  </sheetData>
  <mergeCells count="1">
    <mergeCell ref="A1:F1"/>
  </mergeCells>
  <pageMargins left="1.20069444444444" right="0.700694444444445" top="0.751388888888889" bottom="0.751388888888889" header="0.298611111111111" footer="0.298611111111111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topLeftCell="A2" workbookViewId="0">
      <selection activeCell="D15" sqref="D15"/>
    </sheetView>
  </sheetViews>
  <sheetFormatPr defaultColWidth="8.66666666666667" defaultRowHeight="13.5" customHeight="1" outlineLevelCol="5"/>
  <cols>
    <col min="1" max="1" width="12.625" style="1" customWidth="1"/>
    <col min="2" max="5" width="12.625" style="3" customWidth="1"/>
    <col min="6" max="6" width="16.625" style="3" customWidth="1"/>
    <col min="7" max="16384" width="8.66666666666667" style="4"/>
  </cols>
  <sheetData>
    <row r="1" s="1" customFormat="1" ht="35" customHeight="1" spans="1:6">
      <c r="A1" s="5" t="s">
        <v>173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6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6" t="s">
        <v>174</v>
      </c>
      <c r="D3" s="7" t="s">
        <v>89</v>
      </c>
      <c r="E3" s="7" t="s">
        <v>89</v>
      </c>
      <c r="F3" s="7" t="s">
        <v>47</v>
      </c>
    </row>
    <row r="4" ht="35" customHeight="1" spans="1:6">
      <c r="A4" s="6" t="s">
        <v>18</v>
      </c>
      <c r="B4" s="7" t="s">
        <v>110</v>
      </c>
      <c r="C4" s="6" t="s">
        <v>175</v>
      </c>
      <c r="D4" s="6" t="s">
        <v>171</v>
      </c>
      <c r="E4" s="6" t="s">
        <v>171</v>
      </c>
      <c r="F4" s="6" t="s">
        <v>162</v>
      </c>
    </row>
    <row r="5" ht="35" customHeight="1" spans="1:6">
      <c r="A5" s="6" t="s">
        <v>9</v>
      </c>
      <c r="B5" s="7" t="s">
        <v>89</v>
      </c>
      <c r="C5" s="6" t="s">
        <v>167</v>
      </c>
      <c r="D5" s="6" t="s">
        <v>47</v>
      </c>
      <c r="E5" s="6" t="s">
        <v>89</v>
      </c>
      <c r="F5" s="6" t="s">
        <v>89</v>
      </c>
    </row>
    <row r="6" ht="35" customHeight="1" spans="1:6">
      <c r="A6" s="6" t="s">
        <v>18</v>
      </c>
      <c r="B6" s="7" t="s">
        <v>171</v>
      </c>
      <c r="C6" s="6" t="s">
        <v>128</v>
      </c>
      <c r="D6" s="6" t="s">
        <v>162</v>
      </c>
      <c r="E6" s="6" t="s">
        <v>171</v>
      </c>
      <c r="F6" s="6" t="s">
        <v>171</v>
      </c>
    </row>
    <row r="7" ht="35" customHeight="1" spans="1:6">
      <c r="A7" s="6" t="s">
        <v>10</v>
      </c>
      <c r="B7" s="7" t="s">
        <v>47</v>
      </c>
      <c r="C7" s="7" t="s">
        <v>49</v>
      </c>
      <c r="D7" s="6" t="s">
        <v>39</v>
      </c>
      <c r="E7" s="6" t="s">
        <v>49</v>
      </c>
      <c r="F7" s="6" t="s">
        <v>174</v>
      </c>
    </row>
    <row r="8" ht="35" customHeight="1" spans="1:6">
      <c r="A8" s="6" t="s">
        <v>18</v>
      </c>
      <c r="B8" s="7" t="s">
        <v>162</v>
      </c>
      <c r="C8" s="6" t="s">
        <v>164</v>
      </c>
      <c r="D8" s="6" t="s">
        <v>30</v>
      </c>
      <c r="E8" s="6" t="s">
        <v>164</v>
      </c>
      <c r="F8" s="6" t="s">
        <v>175</v>
      </c>
    </row>
    <row r="9" ht="35" customHeight="1" spans="1:6">
      <c r="A9" s="6" t="s">
        <v>11</v>
      </c>
      <c r="B9" s="7" t="s">
        <v>124</v>
      </c>
      <c r="C9" s="6" t="s">
        <v>89</v>
      </c>
      <c r="D9" s="6" t="s">
        <v>167</v>
      </c>
      <c r="E9" s="6" t="s">
        <v>174</v>
      </c>
      <c r="F9" s="6" t="s">
        <v>49</v>
      </c>
    </row>
    <row r="10" ht="35" customHeight="1" spans="1:6">
      <c r="A10" s="6" t="s">
        <v>18</v>
      </c>
      <c r="B10" s="7" t="s">
        <v>32</v>
      </c>
      <c r="C10" s="6" t="s">
        <v>171</v>
      </c>
      <c r="D10" s="6" t="s">
        <v>128</v>
      </c>
      <c r="E10" s="6" t="s">
        <v>175</v>
      </c>
      <c r="F10" s="6" t="s">
        <v>164</v>
      </c>
    </row>
    <row r="11" ht="35" customHeight="1" spans="1:6">
      <c r="A11" s="6" t="s">
        <v>12</v>
      </c>
      <c r="B11" s="7" t="s">
        <v>120</v>
      </c>
      <c r="C11" s="6" t="s">
        <v>99</v>
      </c>
      <c r="D11" s="6" t="s">
        <v>174</v>
      </c>
      <c r="E11" s="6" t="s">
        <v>39</v>
      </c>
      <c r="F11" s="7" t="s">
        <v>52</v>
      </c>
    </row>
    <row r="12" ht="35" customHeight="1" spans="1:6">
      <c r="A12" s="6" t="s">
        <v>18</v>
      </c>
      <c r="B12" s="7" t="s">
        <v>165</v>
      </c>
      <c r="C12" s="6" t="s">
        <v>75</v>
      </c>
      <c r="D12" s="6" t="s">
        <v>175</v>
      </c>
      <c r="E12" s="6" t="s">
        <v>30</v>
      </c>
      <c r="F12" s="7" t="s">
        <v>52</v>
      </c>
    </row>
    <row r="13" ht="35" customHeight="1" spans="1:6">
      <c r="A13" s="6" t="s">
        <v>13</v>
      </c>
      <c r="B13" s="7" t="s">
        <v>49</v>
      </c>
      <c r="C13" s="6" t="s">
        <v>106</v>
      </c>
      <c r="D13" s="6" t="s">
        <v>120</v>
      </c>
      <c r="E13" s="6" t="s">
        <v>47</v>
      </c>
      <c r="F13" s="7" t="s">
        <v>124</v>
      </c>
    </row>
    <row r="14" ht="35" customHeight="1" spans="1:6">
      <c r="A14" s="6" t="s">
        <v>18</v>
      </c>
      <c r="B14" s="7" t="s">
        <v>164</v>
      </c>
      <c r="C14" s="6" t="s">
        <v>74</v>
      </c>
      <c r="D14" s="6" t="s">
        <v>165</v>
      </c>
      <c r="E14" s="6" t="s">
        <v>162</v>
      </c>
      <c r="F14" s="6" t="s">
        <v>32</v>
      </c>
    </row>
    <row r="15" ht="35" customHeight="1" spans="1:6">
      <c r="A15" s="6" t="s">
        <v>14</v>
      </c>
      <c r="B15" s="6" t="s">
        <v>116</v>
      </c>
      <c r="C15" s="6" t="s">
        <v>29</v>
      </c>
      <c r="D15" s="6" t="s">
        <v>113</v>
      </c>
      <c r="E15" s="6" t="s">
        <v>47</v>
      </c>
      <c r="F15" s="6" t="s">
        <v>90</v>
      </c>
    </row>
    <row r="16" ht="35" customHeight="1" spans="1:6">
      <c r="A16" s="6" t="s">
        <v>18</v>
      </c>
      <c r="B16" s="6" t="s">
        <v>176</v>
      </c>
      <c r="C16" s="6" t="s">
        <v>32</v>
      </c>
      <c r="D16" s="3" t="s">
        <v>115</v>
      </c>
      <c r="E16" s="6" t="s">
        <v>162</v>
      </c>
      <c r="F16" s="6" t="s">
        <v>117</v>
      </c>
    </row>
    <row r="17" ht="35" customHeight="1" spans="1:6">
      <c r="A17" s="6" t="s">
        <v>15</v>
      </c>
      <c r="B17" s="7" t="s">
        <v>39</v>
      </c>
      <c r="C17" s="6"/>
      <c r="D17" s="6" t="s">
        <v>132</v>
      </c>
      <c r="E17" s="7" t="s">
        <v>29</v>
      </c>
      <c r="F17" s="7" t="s">
        <v>21</v>
      </c>
    </row>
    <row r="18" s="1" customFormat="1" ht="35" customHeight="1" spans="1:6">
      <c r="A18" s="6" t="s">
        <v>18</v>
      </c>
      <c r="B18" s="7" t="s">
        <v>30</v>
      </c>
      <c r="C18" s="6"/>
      <c r="D18" s="6"/>
      <c r="E18" s="23" t="s">
        <v>22</v>
      </c>
      <c r="F18" s="23" t="s">
        <v>22</v>
      </c>
    </row>
    <row r="19" customHeight="1" spans="6:6">
      <c r="F19" s="1"/>
    </row>
    <row r="20" customHeight="1" spans="6:6">
      <c r="F20" s="1"/>
    </row>
    <row r="21" s="1" customFormat="1" customHeight="1" spans="2:5">
      <c r="B21" s="3"/>
      <c r="C21" s="3"/>
      <c r="D21" s="3"/>
      <c r="E21" s="3"/>
    </row>
    <row r="22" s="2" customFormat="1" customHeight="1"/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  <row r="29" s="1" customFormat="1" customHeight="1" spans="2:5">
      <c r="B29" s="3"/>
      <c r="C29" s="3"/>
      <c r="D29" s="3"/>
      <c r="E29" s="3"/>
    </row>
    <row r="30" s="1" customFormat="1" customHeight="1" spans="2:5">
      <c r="B30" s="3"/>
      <c r="C30" s="3"/>
      <c r="D30" s="3"/>
      <c r="E30" s="3"/>
    </row>
    <row r="31" s="1" customFormat="1" customHeight="1" spans="2:5">
      <c r="B31" s="3"/>
      <c r="C31" s="3"/>
      <c r="D31" s="3"/>
      <c r="E31" s="3"/>
    </row>
    <row r="32" s="1" customFormat="1" customHeight="1" spans="2:5">
      <c r="B32" s="3"/>
      <c r="C32" s="3"/>
      <c r="D32" s="3"/>
      <c r="E32" s="3"/>
    </row>
    <row r="33" s="1" customFormat="1" customHeight="1" spans="2:5">
      <c r="B33" s="3"/>
      <c r="C33" s="3"/>
      <c r="D33" s="3"/>
      <c r="E33" s="3"/>
    </row>
    <row r="34" s="1" customFormat="1" customHeight="1" spans="2:5">
      <c r="B34" s="3"/>
      <c r="C34" s="3"/>
      <c r="D34" s="3"/>
      <c r="E34" s="3"/>
    </row>
    <row r="35" s="1" customFormat="1" customHeight="1" spans="2:5">
      <c r="B35" s="3"/>
      <c r="C35" s="3"/>
      <c r="D35" s="3"/>
      <c r="E35" s="3"/>
    </row>
    <row r="36" s="1" customFormat="1" customHeight="1" spans="2:5">
      <c r="B36" s="3"/>
      <c r="C36" s="3"/>
      <c r="D36" s="3"/>
      <c r="E36" s="3"/>
    </row>
    <row r="37" s="1" customFormat="1" customHeight="1" spans="2:5">
      <c r="B37" s="3"/>
      <c r="C37" s="3"/>
      <c r="D37" s="3"/>
      <c r="E37" s="3"/>
    </row>
  </sheetData>
  <mergeCells count="1">
    <mergeCell ref="A1:F1"/>
  </mergeCells>
  <pageMargins left="0.897222222222222" right="0.700694444444445" top="0.751388888888889" bottom="0.751388888888889" header="0.298611111111111" footer="0.298611111111111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6"/>
  <sheetViews>
    <sheetView topLeftCell="A3" workbookViewId="0">
      <selection activeCell="C15" sqref="C15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177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167</v>
      </c>
      <c r="D3" s="7" t="s">
        <v>174</v>
      </c>
      <c r="E3" s="7" t="s">
        <v>89</v>
      </c>
      <c r="F3" s="7" t="s">
        <v>47</v>
      </c>
    </row>
    <row r="4" ht="35" customHeight="1" spans="1:6">
      <c r="A4" s="6" t="s">
        <v>18</v>
      </c>
      <c r="B4" s="7" t="s">
        <v>110</v>
      </c>
      <c r="C4" s="7" t="s">
        <v>178</v>
      </c>
      <c r="D4" s="7" t="s">
        <v>179</v>
      </c>
      <c r="E4" s="7" t="s">
        <v>180</v>
      </c>
      <c r="F4" s="7" t="s">
        <v>181</v>
      </c>
    </row>
    <row r="5" ht="35" customHeight="1" spans="1:6">
      <c r="A5" s="6" t="s">
        <v>9</v>
      </c>
      <c r="B5" s="7" t="s">
        <v>161</v>
      </c>
      <c r="C5" s="7" t="s">
        <v>47</v>
      </c>
      <c r="D5" s="7" t="s">
        <v>89</v>
      </c>
      <c r="E5" s="7" t="s">
        <v>39</v>
      </c>
      <c r="F5" s="7" t="s">
        <v>49</v>
      </c>
    </row>
    <row r="6" ht="35" customHeight="1" spans="1:6">
      <c r="A6" s="6" t="s">
        <v>18</v>
      </c>
      <c r="B6" s="7" t="s">
        <v>163</v>
      </c>
      <c r="C6" s="7" t="s">
        <v>181</v>
      </c>
      <c r="D6" s="7" t="s">
        <v>180</v>
      </c>
      <c r="E6" s="7" t="s">
        <v>40</v>
      </c>
      <c r="F6" s="7" t="s">
        <v>182</v>
      </c>
    </row>
    <row r="7" ht="35" customHeight="1" spans="1:6">
      <c r="A7" s="6" t="s">
        <v>10</v>
      </c>
      <c r="B7" s="7" t="s">
        <v>89</v>
      </c>
      <c r="C7" s="7" t="s">
        <v>160</v>
      </c>
      <c r="D7" s="7" t="s">
        <v>49</v>
      </c>
      <c r="E7" s="7" t="s">
        <v>49</v>
      </c>
      <c r="F7" s="7" t="s">
        <v>89</v>
      </c>
    </row>
    <row r="8" ht="35" customHeight="1" spans="1:6">
      <c r="A8" s="6" t="s">
        <v>18</v>
      </c>
      <c r="B8" s="7" t="s">
        <v>180</v>
      </c>
      <c r="C8" s="7" t="s">
        <v>119</v>
      </c>
      <c r="D8" s="7" t="s">
        <v>182</v>
      </c>
      <c r="E8" s="7" t="s">
        <v>182</v>
      </c>
      <c r="F8" s="7" t="s">
        <v>180</v>
      </c>
    </row>
    <row r="9" ht="35" customHeight="1" spans="1:6">
      <c r="A9" s="6" t="s">
        <v>11</v>
      </c>
      <c r="B9" s="7" t="s">
        <v>47</v>
      </c>
      <c r="C9" s="7" t="s">
        <v>99</v>
      </c>
      <c r="D9" s="7" t="s">
        <v>161</v>
      </c>
      <c r="E9" s="7" t="s">
        <v>120</v>
      </c>
      <c r="F9" s="7" t="s">
        <v>183</v>
      </c>
    </row>
    <row r="10" ht="35" customHeight="1" spans="1:6">
      <c r="A10" s="6" t="s">
        <v>18</v>
      </c>
      <c r="B10" s="7" t="s">
        <v>181</v>
      </c>
      <c r="C10" s="7" t="s">
        <v>166</v>
      </c>
      <c r="D10" s="7" t="s">
        <v>163</v>
      </c>
      <c r="E10" s="7" t="s">
        <v>165</v>
      </c>
      <c r="F10" s="7" t="s">
        <v>130</v>
      </c>
    </row>
    <row r="11" ht="35" customHeight="1" spans="1:6">
      <c r="A11" s="6" t="s">
        <v>12</v>
      </c>
      <c r="B11" s="7" t="s">
        <v>39</v>
      </c>
      <c r="C11" s="7" t="s">
        <v>49</v>
      </c>
      <c r="D11" s="7" t="s">
        <v>184</v>
      </c>
      <c r="E11" s="7" t="s">
        <v>47</v>
      </c>
      <c r="F11" s="7" t="s">
        <v>174</v>
      </c>
    </row>
    <row r="12" ht="35" customHeight="1" spans="1:6">
      <c r="A12" s="6" t="s">
        <v>18</v>
      </c>
      <c r="B12" s="7" t="s">
        <v>40</v>
      </c>
      <c r="C12" s="7" t="s">
        <v>182</v>
      </c>
      <c r="D12" s="7" t="s">
        <v>185</v>
      </c>
      <c r="E12" s="7" t="s">
        <v>181</v>
      </c>
      <c r="F12" s="7" t="s">
        <v>179</v>
      </c>
    </row>
    <row r="13" ht="35" customHeight="1" spans="1:6">
      <c r="A13" s="6" t="s">
        <v>13</v>
      </c>
      <c r="B13" s="7" t="s">
        <v>49</v>
      </c>
      <c r="C13" s="7" t="s">
        <v>89</v>
      </c>
      <c r="D13" s="7" t="s">
        <v>186</v>
      </c>
      <c r="E13" s="7" t="s">
        <v>47</v>
      </c>
      <c r="F13" s="7" t="s">
        <v>167</v>
      </c>
    </row>
    <row r="14" ht="35" customHeight="1" spans="1:6">
      <c r="A14" s="6" t="s">
        <v>18</v>
      </c>
      <c r="B14" s="7" t="s">
        <v>182</v>
      </c>
      <c r="C14" s="7" t="s">
        <v>180</v>
      </c>
      <c r="D14" s="7" t="s">
        <v>187</v>
      </c>
      <c r="E14" s="7" t="s">
        <v>181</v>
      </c>
      <c r="F14" s="7" t="s">
        <v>178</v>
      </c>
    </row>
    <row r="15" ht="35" customHeight="1" spans="1:6">
      <c r="A15" s="6" t="s">
        <v>14</v>
      </c>
      <c r="B15" s="7" t="s">
        <v>184</v>
      </c>
      <c r="C15" s="7" t="s">
        <v>120</v>
      </c>
      <c r="D15" s="7" t="s">
        <v>188</v>
      </c>
      <c r="E15" s="7" t="s">
        <v>160</v>
      </c>
      <c r="F15" s="7" t="s">
        <v>90</v>
      </c>
    </row>
    <row r="16" ht="35" customHeight="1" spans="1:6">
      <c r="A16" s="6" t="s">
        <v>18</v>
      </c>
      <c r="B16" s="7" t="s">
        <v>185</v>
      </c>
      <c r="C16" s="7" t="s">
        <v>165</v>
      </c>
      <c r="D16" s="7" t="s">
        <v>74</v>
      </c>
      <c r="E16" s="7" t="s">
        <v>119</v>
      </c>
      <c r="F16" s="7" t="s">
        <v>130</v>
      </c>
    </row>
    <row r="17" ht="35" customHeight="1" spans="1:6">
      <c r="A17" s="6" t="s">
        <v>15</v>
      </c>
      <c r="B17" s="7" t="s">
        <v>29</v>
      </c>
      <c r="C17" s="7" t="s">
        <v>168</v>
      </c>
      <c r="D17" s="7" t="s">
        <v>21</v>
      </c>
      <c r="E17" s="7" t="s">
        <v>189</v>
      </c>
      <c r="F17" s="7" t="s">
        <v>29</v>
      </c>
    </row>
    <row r="18" s="1" customFormat="1" ht="35" customHeight="1" spans="1:6">
      <c r="A18" s="6" t="s">
        <v>18</v>
      </c>
      <c r="B18" s="7" t="s">
        <v>169</v>
      </c>
      <c r="C18" s="7"/>
      <c r="D18" s="7" t="s">
        <v>22</v>
      </c>
      <c r="E18" s="7"/>
      <c r="F18" s="7" t="s">
        <v>169</v>
      </c>
    </row>
    <row r="19" customHeight="1" spans="6:6">
      <c r="F19" s="1"/>
    </row>
    <row r="20" customHeight="1" spans="6:6">
      <c r="F20" s="1"/>
    </row>
    <row r="21" s="1" customFormat="1" customHeight="1" spans="2:5">
      <c r="B21" s="3"/>
      <c r="C21" s="3"/>
      <c r="D21" s="3"/>
      <c r="E21" s="3"/>
    </row>
    <row r="22" s="1" customFormat="1" customHeight="1" spans="2:5">
      <c r="B22" s="3"/>
      <c r="C22" s="3"/>
      <c r="D22" s="3"/>
      <c r="E22" s="3"/>
    </row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</sheetData>
  <mergeCells count="1">
    <mergeCell ref="A1:F1"/>
  </mergeCells>
  <pageMargins left="1.17291666666667" right="0.700694444444445" top="0.751388888888889" bottom="0.751388888888889" header="0.298611111111111" footer="0.298611111111111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8"/>
  <sheetViews>
    <sheetView zoomScale="90" zoomScaleNormal="90" workbookViewId="0">
      <selection activeCell="D7" sqref="D7"/>
    </sheetView>
  </sheetViews>
  <sheetFormatPr defaultColWidth="8.66666666666667" defaultRowHeight="13.5" customHeight="1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190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47</v>
      </c>
      <c r="D3" s="7" t="s">
        <v>49</v>
      </c>
      <c r="E3" s="7" t="s">
        <v>49</v>
      </c>
      <c r="F3" s="7" t="s">
        <v>49</v>
      </c>
    </row>
    <row r="4" ht="35" customHeight="1" spans="1:9">
      <c r="A4" s="6" t="s">
        <v>18</v>
      </c>
      <c r="B4" s="7" t="s">
        <v>110</v>
      </c>
      <c r="C4" s="7" t="s">
        <v>181</v>
      </c>
      <c r="D4" s="7" t="s">
        <v>191</v>
      </c>
      <c r="E4" s="7" t="s">
        <v>191</v>
      </c>
      <c r="F4" s="7" t="s">
        <v>191</v>
      </c>
      <c r="H4" s="19"/>
      <c r="I4" s="19"/>
    </row>
    <row r="5" ht="35" customHeight="1" spans="1:9">
      <c r="A5" s="6" t="s">
        <v>9</v>
      </c>
      <c r="B5" s="7" t="s">
        <v>174</v>
      </c>
      <c r="C5" s="7" t="s">
        <v>161</v>
      </c>
      <c r="D5" s="7" t="s">
        <v>167</v>
      </c>
      <c r="E5" s="7" t="s">
        <v>183</v>
      </c>
      <c r="F5" s="7" t="s">
        <v>89</v>
      </c>
      <c r="H5" s="19"/>
      <c r="I5" s="22"/>
    </row>
    <row r="6" ht="35" customHeight="1" spans="1:9">
      <c r="A6" s="6" t="s">
        <v>18</v>
      </c>
      <c r="B6" s="7" t="s">
        <v>179</v>
      </c>
      <c r="C6" s="7" t="s">
        <v>163</v>
      </c>
      <c r="D6" s="7" t="s">
        <v>178</v>
      </c>
      <c r="E6" s="7" t="s">
        <v>130</v>
      </c>
      <c r="F6" s="7" t="s">
        <v>180</v>
      </c>
      <c r="H6" s="19"/>
      <c r="I6" s="22"/>
    </row>
    <row r="7" ht="35" customHeight="1" spans="1:9">
      <c r="A7" s="6" t="s">
        <v>10</v>
      </c>
      <c r="B7" s="7" t="s">
        <v>47</v>
      </c>
      <c r="C7" s="7" t="s">
        <v>89</v>
      </c>
      <c r="D7" s="7" t="s">
        <v>89</v>
      </c>
      <c r="E7" s="7" t="s">
        <v>90</v>
      </c>
      <c r="F7" s="7" t="s">
        <v>39</v>
      </c>
      <c r="H7" s="19"/>
      <c r="I7" s="19"/>
    </row>
    <row r="8" ht="35" customHeight="1" spans="1:6">
      <c r="A8" s="6" t="s">
        <v>18</v>
      </c>
      <c r="B8" s="7" t="s">
        <v>181</v>
      </c>
      <c r="C8" s="7" t="s">
        <v>180</v>
      </c>
      <c r="D8" s="7" t="s">
        <v>180</v>
      </c>
      <c r="E8" s="7" t="s">
        <v>130</v>
      </c>
      <c r="F8" s="7" t="s">
        <v>40</v>
      </c>
    </row>
    <row r="9" ht="35" customHeight="1" spans="1:6">
      <c r="A9" s="6" t="s">
        <v>11</v>
      </c>
      <c r="B9" s="7" t="s">
        <v>49</v>
      </c>
      <c r="C9" s="7" t="s">
        <v>49</v>
      </c>
      <c r="D9" s="7" t="s">
        <v>120</v>
      </c>
      <c r="E9" s="7" t="s">
        <v>174</v>
      </c>
      <c r="F9" s="7" t="s">
        <v>47</v>
      </c>
    </row>
    <row r="10" ht="35" customHeight="1" spans="1:6">
      <c r="A10" s="6" t="s">
        <v>18</v>
      </c>
      <c r="B10" s="7" t="s">
        <v>191</v>
      </c>
      <c r="C10" s="7" t="s">
        <v>191</v>
      </c>
      <c r="D10" s="7" t="s">
        <v>165</v>
      </c>
      <c r="E10" s="7" t="s">
        <v>179</v>
      </c>
      <c r="F10" s="7" t="s">
        <v>181</v>
      </c>
    </row>
    <row r="11" ht="35" customHeight="1" spans="1:6">
      <c r="A11" s="6" t="s">
        <v>12</v>
      </c>
      <c r="B11" s="7" t="s">
        <v>167</v>
      </c>
      <c r="C11" s="7" t="s">
        <v>160</v>
      </c>
      <c r="D11" s="7" t="s">
        <v>47</v>
      </c>
      <c r="E11" s="7" t="s">
        <v>120</v>
      </c>
      <c r="F11" s="7" t="s">
        <v>184</v>
      </c>
    </row>
    <row r="12" ht="35" customHeight="1" spans="1:6">
      <c r="A12" s="6" t="s">
        <v>18</v>
      </c>
      <c r="B12" s="7" t="s">
        <v>178</v>
      </c>
      <c r="C12" s="7" t="s">
        <v>119</v>
      </c>
      <c r="D12" s="7" t="s">
        <v>181</v>
      </c>
      <c r="E12" s="7" t="s">
        <v>165</v>
      </c>
      <c r="F12" s="7" t="s">
        <v>185</v>
      </c>
    </row>
    <row r="13" ht="35" customHeight="1" spans="1:6">
      <c r="A13" s="6" t="s">
        <v>13</v>
      </c>
      <c r="B13" s="7" t="s">
        <v>89</v>
      </c>
      <c r="C13" s="7" t="s">
        <v>186</v>
      </c>
      <c r="D13" s="7" t="s">
        <v>47</v>
      </c>
      <c r="E13" s="7" t="s">
        <v>160</v>
      </c>
      <c r="F13" s="7" t="s">
        <v>188</v>
      </c>
    </row>
    <row r="14" ht="35" customHeight="1" spans="1:6">
      <c r="A14" s="6" t="s">
        <v>18</v>
      </c>
      <c r="B14" s="7" t="s">
        <v>180</v>
      </c>
      <c r="C14" s="7" t="s">
        <v>187</v>
      </c>
      <c r="D14" s="7" t="s">
        <v>181</v>
      </c>
      <c r="E14" s="7" t="s">
        <v>119</v>
      </c>
      <c r="F14" s="7" t="s">
        <v>74</v>
      </c>
    </row>
    <row r="15" ht="35" customHeight="1" spans="1:7">
      <c r="A15" s="6" t="s">
        <v>14</v>
      </c>
      <c r="B15" s="7" t="s">
        <v>161</v>
      </c>
      <c r="C15" s="7" t="s">
        <v>184</v>
      </c>
      <c r="D15" s="7" t="s">
        <v>39</v>
      </c>
      <c r="E15" s="7" t="s">
        <v>99</v>
      </c>
      <c r="F15" s="7" t="s">
        <v>89</v>
      </c>
      <c r="G15" s="20"/>
    </row>
    <row r="16" ht="35" customHeight="1" spans="1:7">
      <c r="A16" s="6" t="s">
        <v>18</v>
      </c>
      <c r="B16" s="7" t="s">
        <v>163</v>
      </c>
      <c r="C16" s="7" t="s">
        <v>185</v>
      </c>
      <c r="D16" s="7" t="s">
        <v>40</v>
      </c>
      <c r="E16" s="7" t="s">
        <v>166</v>
      </c>
      <c r="F16" s="7" t="s">
        <v>180</v>
      </c>
      <c r="G16" s="20"/>
    </row>
    <row r="17" ht="35" customHeight="1" spans="1:6">
      <c r="A17" s="6" t="s">
        <v>15</v>
      </c>
      <c r="B17" s="7" t="s">
        <v>29</v>
      </c>
      <c r="C17" s="7" t="s">
        <v>172</v>
      </c>
      <c r="D17" s="7" t="s">
        <v>132</v>
      </c>
      <c r="E17" s="14"/>
      <c r="F17" s="7" t="s">
        <v>29</v>
      </c>
    </row>
    <row r="18" s="1" customFormat="1" ht="35" customHeight="1" spans="1:6">
      <c r="A18" s="6" t="s">
        <v>18</v>
      </c>
      <c r="B18" s="7" t="s">
        <v>169</v>
      </c>
      <c r="C18" s="7"/>
      <c r="D18" s="7"/>
      <c r="E18" s="21"/>
      <c r="F18" s="7" t="s">
        <v>169</v>
      </c>
    </row>
    <row r="19" customHeight="1" spans="6:6">
      <c r="F19" s="1"/>
    </row>
    <row r="20" s="1" customFormat="1" customHeight="1" spans="2:5">
      <c r="B20" s="3"/>
      <c r="C20" s="3"/>
      <c r="D20" s="3"/>
      <c r="E20" s="3"/>
    </row>
    <row r="21" s="1" customFormat="1" customHeight="1" spans="2:5">
      <c r="B21" s="3"/>
      <c r="C21" s="3"/>
      <c r="D21" s="3"/>
      <c r="E21" s="3"/>
    </row>
    <row r="22" s="1" customFormat="1" customHeight="1" spans="2:5">
      <c r="B22" s="3"/>
      <c r="C22" s="3"/>
      <c r="D22" s="3"/>
      <c r="E22" s="3"/>
    </row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</sheetData>
  <mergeCells count="1">
    <mergeCell ref="A1:F1"/>
  </mergeCells>
  <pageMargins left="1.17291666666667" right="0.700694444444445" top="0.751388888888889" bottom="0.751388888888889" header="0.298611111111111" footer="0.298611111111111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zoomScale="90" zoomScaleNormal="90" workbookViewId="0">
      <selection activeCell="I14" sqref="I14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192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49</v>
      </c>
      <c r="D3" s="7" t="s">
        <v>160</v>
      </c>
      <c r="E3" s="7" t="s">
        <v>39</v>
      </c>
      <c r="F3" s="7" t="s">
        <v>39</v>
      </c>
    </row>
    <row r="4" ht="35" customHeight="1" spans="1:6">
      <c r="A4" s="6" t="s">
        <v>18</v>
      </c>
      <c r="B4" s="7" t="s">
        <v>110</v>
      </c>
      <c r="C4" s="7" t="s">
        <v>193</v>
      </c>
      <c r="D4" s="7" t="s">
        <v>194</v>
      </c>
      <c r="E4" s="7" t="s">
        <v>40</v>
      </c>
      <c r="F4" s="7" t="s">
        <v>40</v>
      </c>
    </row>
    <row r="5" ht="35" customHeight="1" spans="1:6">
      <c r="A5" s="6" t="s">
        <v>9</v>
      </c>
      <c r="B5" s="7" t="s">
        <v>89</v>
      </c>
      <c r="C5" s="7" t="s">
        <v>184</v>
      </c>
      <c r="D5" s="7" t="s">
        <v>49</v>
      </c>
      <c r="E5" s="7" t="s">
        <v>89</v>
      </c>
      <c r="F5" s="7" t="s">
        <v>49</v>
      </c>
    </row>
    <row r="6" ht="35" customHeight="1" spans="1:6">
      <c r="A6" s="6" t="s">
        <v>18</v>
      </c>
      <c r="B6" s="7" t="s">
        <v>180</v>
      </c>
      <c r="C6" s="7" t="s">
        <v>185</v>
      </c>
      <c r="D6" s="7" t="s">
        <v>193</v>
      </c>
      <c r="E6" s="7" t="s">
        <v>180</v>
      </c>
      <c r="F6" s="7" t="s">
        <v>193</v>
      </c>
    </row>
    <row r="7" ht="35" customHeight="1" spans="1:6">
      <c r="A7" s="6" t="s">
        <v>10</v>
      </c>
      <c r="B7" s="7" t="s">
        <v>47</v>
      </c>
      <c r="C7" s="7" t="s">
        <v>167</v>
      </c>
      <c r="D7" s="7" t="s">
        <v>174</v>
      </c>
      <c r="E7" s="7" t="s">
        <v>184</v>
      </c>
      <c r="F7" s="7" t="s">
        <v>161</v>
      </c>
    </row>
    <row r="8" ht="35" customHeight="1" spans="1:6">
      <c r="A8" s="6" t="s">
        <v>18</v>
      </c>
      <c r="B8" s="7" t="s">
        <v>195</v>
      </c>
      <c r="C8" s="7" t="s">
        <v>178</v>
      </c>
      <c r="D8" s="7" t="s">
        <v>179</v>
      </c>
      <c r="E8" s="7" t="s">
        <v>185</v>
      </c>
      <c r="F8" s="7" t="s">
        <v>163</v>
      </c>
    </row>
    <row r="9" ht="35" customHeight="1" spans="1:6">
      <c r="A9" s="6" t="s">
        <v>11</v>
      </c>
      <c r="B9" s="7" t="s">
        <v>161</v>
      </c>
      <c r="C9" s="7" t="s">
        <v>47</v>
      </c>
      <c r="D9" s="7" t="s">
        <v>89</v>
      </c>
      <c r="E9" s="7" t="s">
        <v>47</v>
      </c>
      <c r="F9" s="7" t="s">
        <v>89</v>
      </c>
    </row>
    <row r="10" ht="35" customHeight="1" spans="1:6">
      <c r="A10" s="6" t="s">
        <v>18</v>
      </c>
      <c r="B10" s="7" t="s">
        <v>163</v>
      </c>
      <c r="C10" s="7" t="s">
        <v>195</v>
      </c>
      <c r="D10" s="7" t="s">
        <v>180</v>
      </c>
      <c r="E10" s="7" t="s">
        <v>195</v>
      </c>
      <c r="F10" s="7" t="s">
        <v>180</v>
      </c>
    </row>
    <row r="11" ht="35" customHeight="1" spans="1:6">
      <c r="A11" s="6" t="s">
        <v>12</v>
      </c>
      <c r="B11" s="7" t="s">
        <v>174</v>
      </c>
      <c r="C11" s="7" t="s">
        <v>89</v>
      </c>
      <c r="D11" s="7" t="s">
        <v>188</v>
      </c>
      <c r="E11" s="7" t="s">
        <v>49</v>
      </c>
      <c r="F11" s="7" t="s">
        <v>120</v>
      </c>
    </row>
    <row r="12" ht="35" customHeight="1" spans="1:6">
      <c r="A12" s="6" t="s">
        <v>18</v>
      </c>
      <c r="B12" s="7" t="s">
        <v>179</v>
      </c>
      <c r="C12" s="7" t="s">
        <v>180</v>
      </c>
      <c r="D12" s="7" t="s">
        <v>74</v>
      </c>
      <c r="E12" s="7" t="s">
        <v>193</v>
      </c>
      <c r="F12" s="7" t="s">
        <v>165</v>
      </c>
    </row>
    <row r="13" ht="35" customHeight="1" spans="1:6">
      <c r="A13" s="6" t="s">
        <v>13</v>
      </c>
      <c r="B13" s="7" t="s">
        <v>49</v>
      </c>
      <c r="C13" s="7" t="s">
        <v>99</v>
      </c>
      <c r="D13" s="7" t="s">
        <v>90</v>
      </c>
      <c r="E13" s="7" t="s">
        <v>167</v>
      </c>
      <c r="F13" s="7" t="s">
        <v>47</v>
      </c>
    </row>
    <row r="14" ht="35" customHeight="1" spans="1:6">
      <c r="A14" s="6" t="s">
        <v>18</v>
      </c>
      <c r="B14" s="7" t="s">
        <v>193</v>
      </c>
      <c r="C14" s="7" t="s">
        <v>166</v>
      </c>
      <c r="D14" s="7" t="s">
        <v>196</v>
      </c>
      <c r="E14" s="7" t="s">
        <v>178</v>
      </c>
      <c r="F14" s="7" t="s">
        <v>195</v>
      </c>
    </row>
    <row r="15" ht="35" customHeight="1" spans="1:6">
      <c r="A15" s="6" t="s">
        <v>14</v>
      </c>
      <c r="B15" s="7" t="s">
        <v>160</v>
      </c>
      <c r="C15" s="7" t="s">
        <v>186</v>
      </c>
      <c r="D15" s="7" t="s">
        <v>120</v>
      </c>
      <c r="E15" s="7" t="s">
        <v>183</v>
      </c>
      <c r="F15" s="7" t="s">
        <v>47</v>
      </c>
    </row>
    <row r="16" ht="35" customHeight="1" spans="1:6">
      <c r="A16" s="6" t="s">
        <v>18</v>
      </c>
      <c r="B16" s="7" t="s">
        <v>194</v>
      </c>
      <c r="C16" s="7" t="s">
        <v>187</v>
      </c>
      <c r="D16" s="7" t="s">
        <v>165</v>
      </c>
      <c r="E16" s="7" t="s">
        <v>196</v>
      </c>
      <c r="F16" s="7" t="s">
        <v>195</v>
      </c>
    </row>
    <row r="17" ht="35" customHeight="1" spans="1:6">
      <c r="A17" s="6" t="s">
        <v>15</v>
      </c>
      <c r="B17" s="7" t="s">
        <v>29</v>
      </c>
      <c r="C17" s="7" t="s">
        <v>172</v>
      </c>
      <c r="D17" s="7" t="s">
        <v>132</v>
      </c>
      <c r="E17" s="16" t="s">
        <v>29</v>
      </c>
      <c r="F17" s="7" t="s">
        <v>189</v>
      </c>
    </row>
    <row r="18" s="1" customFormat="1" ht="35" customHeight="1" spans="1:6">
      <c r="A18" s="6" t="s">
        <v>18</v>
      </c>
      <c r="B18" s="7" t="s">
        <v>169</v>
      </c>
      <c r="C18" s="7"/>
      <c r="D18" s="7"/>
      <c r="E18" s="16" t="s">
        <v>169</v>
      </c>
      <c r="F18" s="7"/>
    </row>
    <row r="19" customHeight="1" spans="6:6">
      <c r="F19" s="1"/>
    </row>
    <row r="20" s="1" customFormat="1" customHeight="1" spans="2:5">
      <c r="B20" s="3"/>
      <c r="C20" s="3"/>
      <c r="D20" s="3"/>
      <c r="E20" s="3"/>
    </row>
    <row r="21" s="1" customFormat="1" customHeight="1" spans="2:5">
      <c r="B21" s="3"/>
      <c r="C21" s="3"/>
      <c r="D21" s="3"/>
      <c r="E21" s="3"/>
    </row>
    <row r="22" s="2" customFormat="1" customHeight="1"/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  <row r="29" s="1" customFormat="1" customHeight="1" spans="2:5">
      <c r="B29" s="3"/>
      <c r="C29" s="3"/>
      <c r="D29" s="3"/>
      <c r="E29" s="3"/>
    </row>
    <row r="30" s="1" customFormat="1" customHeight="1" spans="2:5">
      <c r="B30" s="3"/>
      <c r="C30" s="3"/>
      <c r="D30" s="3"/>
      <c r="E30" s="3"/>
    </row>
    <row r="31" s="1" customFormat="1" customHeight="1" spans="2:5">
      <c r="B31" s="3"/>
      <c r="C31" s="3"/>
      <c r="D31" s="3"/>
      <c r="E31" s="3"/>
    </row>
    <row r="32" s="1" customFormat="1" customHeight="1" spans="2:5">
      <c r="B32" s="3"/>
      <c r="C32" s="3"/>
      <c r="D32" s="3"/>
      <c r="E32" s="3"/>
    </row>
    <row r="33" s="1" customFormat="1" customHeight="1" spans="2:5">
      <c r="B33" s="3"/>
      <c r="C33" s="3"/>
      <c r="D33" s="3"/>
      <c r="E33" s="3"/>
    </row>
    <row r="34" s="1" customFormat="1" customHeight="1" spans="2:5">
      <c r="B34" s="3"/>
      <c r="C34" s="3"/>
      <c r="D34" s="3"/>
      <c r="E34" s="3"/>
    </row>
    <row r="35" s="1" customFormat="1" customHeight="1" spans="2:5">
      <c r="B35" s="3"/>
      <c r="C35" s="3"/>
      <c r="D35" s="3"/>
      <c r="E35" s="3"/>
    </row>
    <row r="36" s="1" customFormat="1" customHeight="1" spans="2:5">
      <c r="B36" s="3"/>
      <c r="C36" s="3"/>
      <c r="D36" s="3"/>
      <c r="E36" s="3"/>
    </row>
    <row r="37" s="1" customFormat="1" customHeight="1" spans="2:5">
      <c r="B37" s="3"/>
      <c r="C37" s="3"/>
      <c r="D37" s="3"/>
      <c r="E37" s="3"/>
    </row>
  </sheetData>
  <mergeCells count="1">
    <mergeCell ref="A1:F1"/>
  </mergeCells>
  <pageMargins left="1.17291666666667" right="0.700694444444445" top="0.751388888888889" bottom="0.751388888888889" header="0.298611111111111" footer="0.298611111111111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topLeftCell="A8" workbookViewId="0">
      <selection activeCell="I7" sqref="I7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197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184</v>
      </c>
      <c r="D3" s="7" t="s">
        <v>49</v>
      </c>
      <c r="E3" s="7" t="s">
        <v>47</v>
      </c>
      <c r="F3" s="7" t="s">
        <v>49</v>
      </c>
    </row>
    <row r="4" ht="35" customHeight="1" spans="1:6">
      <c r="A4" s="6" t="s">
        <v>18</v>
      </c>
      <c r="B4" s="7" t="s">
        <v>110</v>
      </c>
      <c r="C4" s="7" t="s">
        <v>185</v>
      </c>
      <c r="D4" s="7" t="s">
        <v>193</v>
      </c>
      <c r="E4" s="7" t="s">
        <v>195</v>
      </c>
      <c r="F4" s="7" t="s">
        <v>193</v>
      </c>
    </row>
    <row r="5" ht="35" customHeight="1" spans="1:6">
      <c r="A5" s="6" t="s">
        <v>9</v>
      </c>
      <c r="B5" s="7" t="s">
        <v>47</v>
      </c>
      <c r="C5" s="7" t="s">
        <v>99</v>
      </c>
      <c r="D5" s="7" t="s">
        <v>89</v>
      </c>
      <c r="E5" s="7" t="s">
        <v>47</v>
      </c>
      <c r="F5" s="7" t="s">
        <v>89</v>
      </c>
    </row>
    <row r="6" ht="35" customHeight="1" spans="1:6">
      <c r="A6" s="6" t="s">
        <v>18</v>
      </c>
      <c r="B6" s="7" t="s">
        <v>195</v>
      </c>
      <c r="C6" s="7" t="s">
        <v>166</v>
      </c>
      <c r="D6" s="7" t="s">
        <v>198</v>
      </c>
      <c r="E6" s="7" t="s">
        <v>195</v>
      </c>
      <c r="F6" s="7" t="s">
        <v>198</v>
      </c>
    </row>
    <row r="7" ht="35" customHeight="1" spans="1:6">
      <c r="A7" s="6" t="s">
        <v>10</v>
      </c>
      <c r="B7" s="7" t="s">
        <v>49</v>
      </c>
      <c r="C7" s="7" t="s">
        <v>49</v>
      </c>
      <c r="D7" s="7" t="s">
        <v>174</v>
      </c>
      <c r="E7" s="7" t="s">
        <v>49</v>
      </c>
      <c r="F7" s="7" t="s">
        <v>47</v>
      </c>
    </row>
    <row r="8" ht="35" customHeight="1" spans="1:6">
      <c r="A8" s="6" t="s">
        <v>18</v>
      </c>
      <c r="B8" s="7" t="s">
        <v>193</v>
      </c>
      <c r="C8" s="7" t="s">
        <v>193</v>
      </c>
      <c r="D8" s="7" t="s">
        <v>175</v>
      </c>
      <c r="E8" s="7" t="s">
        <v>193</v>
      </c>
      <c r="F8" s="7" t="s">
        <v>195</v>
      </c>
    </row>
    <row r="9" ht="35" customHeight="1" spans="1:6">
      <c r="A9" s="6" t="s">
        <v>11</v>
      </c>
      <c r="B9" s="7" t="s">
        <v>39</v>
      </c>
      <c r="C9" s="7" t="s">
        <v>161</v>
      </c>
      <c r="D9" s="7" t="s">
        <v>160</v>
      </c>
      <c r="E9" s="7" t="s">
        <v>39</v>
      </c>
      <c r="F9" s="7" t="s">
        <v>188</v>
      </c>
    </row>
    <row r="10" ht="35" customHeight="1" spans="1:6">
      <c r="A10" s="6" t="s">
        <v>18</v>
      </c>
      <c r="B10" s="7" t="s">
        <v>40</v>
      </c>
      <c r="C10" s="7" t="s">
        <v>163</v>
      </c>
      <c r="D10" s="7" t="s">
        <v>194</v>
      </c>
      <c r="E10" s="7" t="s">
        <v>40</v>
      </c>
      <c r="F10" s="7" t="s">
        <v>74</v>
      </c>
    </row>
    <row r="11" ht="35" customHeight="1" spans="1:6">
      <c r="A11" s="6" t="s">
        <v>12</v>
      </c>
      <c r="B11" s="7" t="s">
        <v>174</v>
      </c>
      <c r="C11" s="7" t="s">
        <v>89</v>
      </c>
      <c r="D11" s="7" t="s">
        <v>120</v>
      </c>
      <c r="E11" s="7" t="s">
        <v>183</v>
      </c>
      <c r="F11" s="7" t="s">
        <v>160</v>
      </c>
    </row>
    <row r="12" ht="35" customHeight="1" spans="1:6">
      <c r="A12" s="6" t="s">
        <v>18</v>
      </c>
      <c r="B12" s="7" t="s">
        <v>175</v>
      </c>
      <c r="C12" s="7" t="s">
        <v>198</v>
      </c>
      <c r="D12" s="7" t="s">
        <v>165</v>
      </c>
      <c r="E12" s="7" t="s">
        <v>196</v>
      </c>
      <c r="F12" s="7" t="s">
        <v>194</v>
      </c>
    </row>
    <row r="13" ht="35" customHeight="1" spans="1:6">
      <c r="A13" s="6" t="s">
        <v>13</v>
      </c>
      <c r="B13" s="7" t="s">
        <v>89</v>
      </c>
      <c r="C13" s="7" t="s">
        <v>167</v>
      </c>
      <c r="D13" s="7" t="s">
        <v>167</v>
      </c>
      <c r="E13" s="7" t="s">
        <v>89</v>
      </c>
      <c r="F13" s="7" t="s">
        <v>120</v>
      </c>
    </row>
    <row r="14" ht="35" customHeight="1" spans="1:6">
      <c r="A14" s="6" t="s">
        <v>18</v>
      </c>
      <c r="B14" s="7" t="s">
        <v>198</v>
      </c>
      <c r="C14" s="7" t="s">
        <v>178</v>
      </c>
      <c r="D14" s="7" t="s">
        <v>178</v>
      </c>
      <c r="E14" s="7" t="s">
        <v>198</v>
      </c>
      <c r="F14" s="7" t="s">
        <v>165</v>
      </c>
    </row>
    <row r="15" ht="35" customHeight="1" spans="1:6">
      <c r="A15" s="6" t="s">
        <v>14</v>
      </c>
      <c r="B15" s="7" t="s">
        <v>186</v>
      </c>
      <c r="C15" s="7" t="s">
        <v>47</v>
      </c>
      <c r="D15" s="7" t="s">
        <v>184</v>
      </c>
      <c r="E15" s="7" t="s">
        <v>161</v>
      </c>
      <c r="F15" s="7" t="s">
        <v>90</v>
      </c>
    </row>
    <row r="16" ht="35" customHeight="1" spans="1:6">
      <c r="A16" s="6" t="s">
        <v>18</v>
      </c>
      <c r="B16" s="7" t="s">
        <v>187</v>
      </c>
      <c r="C16" s="7" t="s">
        <v>195</v>
      </c>
      <c r="D16" s="7" t="s">
        <v>185</v>
      </c>
      <c r="E16" s="7" t="s">
        <v>163</v>
      </c>
      <c r="F16" s="7" t="s">
        <v>196</v>
      </c>
    </row>
    <row r="17" ht="35" customHeight="1" spans="1:6">
      <c r="A17" s="6" t="s">
        <v>15</v>
      </c>
      <c r="B17" s="16" t="s">
        <v>29</v>
      </c>
      <c r="C17" s="7" t="s">
        <v>172</v>
      </c>
      <c r="D17" s="7" t="s">
        <v>132</v>
      </c>
      <c r="E17" s="16" t="s">
        <v>29</v>
      </c>
      <c r="F17" s="7" t="s">
        <v>189</v>
      </c>
    </row>
    <row r="18" s="1" customFormat="1" ht="35" customHeight="1" spans="1:6">
      <c r="A18" s="6" t="s">
        <v>18</v>
      </c>
      <c r="B18" s="16" t="s">
        <v>169</v>
      </c>
      <c r="C18" s="7"/>
      <c r="D18" s="7"/>
      <c r="E18" s="16" t="s">
        <v>169</v>
      </c>
      <c r="F18" s="7"/>
    </row>
    <row r="19" customHeight="1" spans="6:6">
      <c r="F19" s="1"/>
    </row>
    <row r="20" s="1" customFormat="1" customHeight="1" spans="2:5">
      <c r="B20" s="3"/>
      <c r="C20" s="3"/>
      <c r="D20" s="3"/>
      <c r="E20" s="3"/>
    </row>
    <row r="21" s="1" customFormat="1" customHeight="1" spans="2:5">
      <c r="B21" s="3"/>
      <c r="C21" s="3"/>
      <c r="D21" s="3"/>
      <c r="E21" s="3"/>
    </row>
    <row r="22" s="2" customFormat="1" customHeight="1"/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  <row r="29" s="1" customFormat="1" customHeight="1" spans="2:5">
      <c r="B29" s="3"/>
      <c r="C29" s="3"/>
      <c r="D29" s="3"/>
      <c r="E29" s="3"/>
    </row>
    <row r="30" s="1" customFormat="1" customHeight="1" spans="2:5">
      <c r="B30" s="3"/>
      <c r="C30" s="3"/>
      <c r="D30" s="3"/>
      <c r="E30" s="3"/>
    </row>
    <row r="31" s="1" customFormat="1" customHeight="1" spans="2:5">
      <c r="B31" s="3"/>
      <c r="C31" s="3"/>
      <c r="D31" s="3"/>
      <c r="E31" s="3"/>
    </row>
    <row r="32" s="1" customFormat="1" customHeight="1" spans="2:5">
      <c r="B32" s="3"/>
      <c r="C32" s="3"/>
      <c r="D32" s="3"/>
      <c r="E32" s="3"/>
    </row>
    <row r="33" s="1" customFormat="1" customHeight="1" spans="2:5">
      <c r="B33" s="3"/>
      <c r="C33" s="3"/>
      <c r="D33" s="3"/>
      <c r="E33" s="3"/>
    </row>
    <row r="34" s="1" customFormat="1" customHeight="1" spans="2:5">
      <c r="B34" s="3"/>
      <c r="C34" s="3"/>
      <c r="D34" s="3"/>
      <c r="E34" s="3"/>
    </row>
    <row r="35" s="1" customFormat="1" customHeight="1" spans="2:5">
      <c r="B35" s="3"/>
      <c r="C35" s="3"/>
      <c r="D35" s="3"/>
      <c r="E35" s="3"/>
    </row>
    <row r="36" s="1" customFormat="1" customHeight="1" spans="2:5">
      <c r="B36" s="3"/>
      <c r="C36" s="3"/>
      <c r="D36" s="3"/>
      <c r="E36" s="3"/>
    </row>
    <row r="37" s="1" customFormat="1" customHeight="1" spans="2:5">
      <c r="B37" s="3"/>
      <c r="C37" s="3"/>
      <c r="D37" s="3"/>
      <c r="E37" s="3"/>
    </row>
  </sheetData>
  <mergeCells count="1">
    <mergeCell ref="A1:F1"/>
  </mergeCells>
  <pageMargins left="1.17291666666667" right="0.700694444444445" top="0.751388888888889" bottom="0.751388888888889" header="0.298611111111111" footer="0.298611111111111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topLeftCell="A7" workbookViewId="0">
      <selection activeCell="D11" sqref="D11:D17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199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47</v>
      </c>
      <c r="D3" s="7" t="s">
        <v>89</v>
      </c>
      <c r="E3" s="7" t="s">
        <v>49</v>
      </c>
      <c r="F3" s="7" t="s">
        <v>47</v>
      </c>
    </row>
    <row r="4" ht="35" customHeight="1" spans="1:6">
      <c r="A4" s="6" t="s">
        <v>18</v>
      </c>
      <c r="B4" s="7" t="s">
        <v>110</v>
      </c>
      <c r="C4" s="7" t="s">
        <v>195</v>
      </c>
      <c r="D4" s="7" t="s">
        <v>25</v>
      </c>
      <c r="E4" s="7" t="s">
        <v>193</v>
      </c>
      <c r="F4" s="7" t="s">
        <v>195</v>
      </c>
    </row>
    <row r="5" ht="35" customHeight="1" spans="1:6">
      <c r="A5" s="6" t="s">
        <v>9</v>
      </c>
      <c r="B5" s="7" t="s">
        <v>174</v>
      </c>
      <c r="C5" s="7" t="s">
        <v>160</v>
      </c>
      <c r="D5" s="7" t="s">
        <v>174</v>
      </c>
      <c r="E5" s="16" t="s">
        <v>183</v>
      </c>
      <c r="F5" s="7" t="s">
        <v>39</v>
      </c>
    </row>
    <row r="6" ht="35" customHeight="1" spans="1:6">
      <c r="A6" s="6" t="s">
        <v>18</v>
      </c>
      <c r="B6" s="7" t="s">
        <v>175</v>
      </c>
      <c r="C6" s="7" t="s">
        <v>194</v>
      </c>
      <c r="D6" s="7" t="s">
        <v>175</v>
      </c>
      <c r="E6" s="16" t="s">
        <v>196</v>
      </c>
      <c r="F6" s="7" t="s">
        <v>40</v>
      </c>
    </row>
    <row r="7" ht="35" customHeight="1" spans="1:6">
      <c r="A7" s="6" t="s">
        <v>10</v>
      </c>
      <c r="B7" s="7" t="s">
        <v>184</v>
      </c>
      <c r="C7" s="7" t="s">
        <v>161</v>
      </c>
      <c r="D7" s="7" t="s">
        <v>188</v>
      </c>
      <c r="E7" s="16" t="s">
        <v>39</v>
      </c>
      <c r="F7" s="7" t="s">
        <v>120</v>
      </c>
    </row>
    <row r="8" ht="35" customHeight="1" spans="1:6">
      <c r="A8" s="6" t="s">
        <v>18</v>
      </c>
      <c r="B8" s="7" t="s">
        <v>185</v>
      </c>
      <c r="C8" s="7" t="s">
        <v>163</v>
      </c>
      <c r="D8" s="7" t="s">
        <v>74</v>
      </c>
      <c r="E8" s="16" t="s">
        <v>40</v>
      </c>
      <c r="F8" s="7" t="s">
        <v>46</v>
      </c>
    </row>
    <row r="9" ht="35" customHeight="1" spans="1:6">
      <c r="A9" s="6" t="s">
        <v>11</v>
      </c>
      <c r="B9" s="7" t="s">
        <v>89</v>
      </c>
      <c r="C9" s="7" t="s">
        <v>49</v>
      </c>
      <c r="D9" s="7" t="s">
        <v>120</v>
      </c>
      <c r="E9" s="7" t="s">
        <v>167</v>
      </c>
      <c r="F9" s="7" t="s">
        <v>89</v>
      </c>
    </row>
    <row r="10" ht="35" customHeight="1" spans="1:6">
      <c r="A10" s="6" t="s">
        <v>18</v>
      </c>
      <c r="B10" s="7" t="s">
        <v>25</v>
      </c>
      <c r="C10" s="7" t="s">
        <v>193</v>
      </c>
      <c r="D10" s="7" t="s">
        <v>46</v>
      </c>
      <c r="E10" s="7" t="s">
        <v>178</v>
      </c>
      <c r="F10" s="7" t="s">
        <v>25</v>
      </c>
    </row>
    <row r="11" ht="35" customHeight="1" spans="1:6">
      <c r="A11" s="6" t="s">
        <v>12</v>
      </c>
      <c r="B11" s="7" t="s">
        <v>47</v>
      </c>
      <c r="C11" s="7" t="s">
        <v>99</v>
      </c>
      <c r="D11" s="16" t="s">
        <v>49</v>
      </c>
      <c r="E11" s="16" t="s">
        <v>160</v>
      </c>
      <c r="F11" s="7" t="s">
        <v>90</v>
      </c>
    </row>
    <row r="12" ht="35" customHeight="1" spans="1:6">
      <c r="A12" s="6" t="s">
        <v>18</v>
      </c>
      <c r="B12" s="7" t="s">
        <v>195</v>
      </c>
      <c r="C12" s="7" t="s">
        <v>166</v>
      </c>
      <c r="D12" s="16" t="s">
        <v>193</v>
      </c>
      <c r="E12" s="16" t="s">
        <v>194</v>
      </c>
      <c r="F12" s="7" t="s">
        <v>196</v>
      </c>
    </row>
    <row r="13" ht="35" customHeight="1" spans="1:6">
      <c r="A13" s="6" t="s">
        <v>13</v>
      </c>
      <c r="B13" s="7" t="s">
        <v>186</v>
      </c>
      <c r="C13" s="7" t="s">
        <v>89</v>
      </c>
      <c r="D13" s="7" t="s">
        <v>184</v>
      </c>
      <c r="E13" s="16" t="s">
        <v>89</v>
      </c>
      <c r="F13" s="7" t="s">
        <v>49</v>
      </c>
    </row>
    <row r="14" ht="35" customHeight="1" spans="1:6">
      <c r="A14" s="6" t="s">
        <v>18</v>
      </c>
      <c r="B14" s="7" t="s">
        <v>187</v>
      </c>
      <c r="C14" s="7" t="s">
        <v>25</v>
      </c>
      <c r="D14" s="7" t="s">
        <v>185</v>
      </c>
      <c r="E14" s="16" t="s">
        <v>25</v>
      </c>
      <c r="F14" s="7" t="s">
        <v>193</v>
      </c>
    </row>
    <row r="15" ht="35" customHeight="1" spans="1:6">
      <c r="A15" s="6" t="s">
        <v>14</v>
      </c>
      <c r="B15" s="7" t="s">
        <v>49</v>
      </c>
      <c r="C15" s="7" t="s">
        <v>167</v>
      </c>
      <c r="D15" s="7" t="s">
        <v>47</v>
      </c>
      <c r="E15" s="16" t="s">
        <v>47</v>
      </c>
      <c r="F15" s="7" t="s">
        <v>161</v>
      </c>
    </row>
    <row r="16" ht="35" customHeight="1" spans="1:6">
      <c r="A16" s="6" t="s">
        <v>18</v>
      </c>
      <c r="B16" s="7" t="s">
        <v>193</v>
      </c>
      <c r="C16" s="7" t="s">
        <v>178</v>
      </c>
      <c r="D16" s="7" t="s">
        <v>195</v>
      </c>
      <c r="E16" s="16" t="s">
        <v>195</v>
      </c>
      <c r="F16" s="7" t="s">
        <v>163</v>
      </c>
    </row>
    <row r="17" ht="35" customHeight="1" spans="1:6">
      <c r="A17" s="6" t="s">
        <v>15</v>
      </c>
      <c r="B17" s="16" t="s">
        <v>29</v>
      </c>
      <c r="C17" s="7" t="s">
        <v>172</v>
      </c>
      <c r="D17" s="7" t="s">
        <v>132</v>
      </c>
      <c r="E17" s="16" t="s">
        <v>29</v>
      </c>
      <c r="F17" s="7" t="s">
        <v>189</v>
      </c>
    </row>
    <row r="18" s="1" customFormat="1" ht="35" customHeight="1" spans="1:6">
      <c r="A18" s="6" t="s">
        <v>18</v>
      </c>
      <c r="B18" s="16" t="s">
        <v>169</v>
      </c>
      <c r="C18" s="7"/>
      <c r="D18" s="7"/>
      <c r="E18" s="16" t="s">
        <v>169</v>
      </c>
      <c r="F18" s="7"/>
    </row>
    <row r="19" customHeight="1" spans="6:6">
      <c r="F19" s="1"/>
    </row>
    <row r="20" s="1" customFormat="1" customHeight="1" spans="2:5">
      <c r="B20" s="3"/>
      <c r="C20" s="3"/>
      <c r="D20" s="3"/>
      <c r="E20" s="3"/>
    </row>
    <row r="21" s="1" customFormat="1" customHeight="1" spans="2:5">
      <c r="B21" s="3"/>
      <c r="C21" s="3"/>
      <c r="D21" s="3"/>
      <c r="E21" s="3"/>
    </row>
    <row r="22" s="2" customFormat="1" customHeight="1"/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  <row r="29" s="1" customFormat="1" customHeight="1" spans="2:5">
      <c r="B29" s="3"/>
      <c r="C29" s="3"/>
      <c r="D29" s="3"/>
      <c r="E29" s="3"/>
    </row>
    <row r="30" s="1" customFormat="1" customHeight="1" spans="2:5">
      <c r="B30" s="3"/>
      <c r="C30" s="3"/>
      <c r="D30" s="3"/>
      <c r="E30" s="3"/>
    </row>
    <row r="31" s="1" customFormat="1" customHeight="1" spans="2:5">
      <c r="B31" s="3"/>
      <c r="C31" s="3"/>
      <c r="D31" s="3"/>
      <c r="E31" s="3"/>
    </row>
    <row r="32" s="1" customFormat="1" customHeight="1" spans="2:5">
      <c r="B32" s="3"/>
      <c r="C32" s="3"/>
      <c r="D32" s="3"/>
      <c r="E32" s="3"/>
    </row>
    <row r="33" s="1" customFormat="1" customHeight="1" spans="2:5">
      <c r="B33" s="3"/>
      <c r="C33" s="3"/>
      <c r="D33" s="3"/>
      <c r="E33" s="3"/>
    </row>
    <row r="34" s="1" customFormat="1" customHeight="1" spans="2:5">
      <c r="B34" s="3"/>
      <c r="C34" s="3"/>
      <c r="D34" s="3"/>
      <c r="E34" s="3"/>
    </row>
    <row r="35" s="1" customFormat="1" customHeight="1" spans="2:5">
      <c r="B35" s="3"/>
      <c r="C35" s="3"/>
      <c r="D35" s="3"/>
      <c r="E35" s="3"/>
    </row>
    <row r="36" s="1" customFormat="1" customHeight="1" spans="2:5">
      <c r="B36" s="3"/>
      <c r="C36" s="3"/>
      <c r="D36" s="3"/>
      <c r="E36" s="3"/>
    </row>
    <row r="37" s="1" customFormat="1" customHeight="1" spans="2:5">
      <c r="B37" s="3"/>
      <c r="C37" s="3"/>
      <c r="D37" s="3"/>
      <c r="E37" s="3"/>
    </row>
  </sheetData>
  <mergeCells count="1">
    <mergeCell ref="A1:F1"/>
  </mergeCells>
  <pageMargins left="1.17291666666667" right="0.700694444444445" top="0.751388888888889" bottom="0.751388888888889" header="0.298611111111111" footer="0.298611111111111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8"/>
  <sheetViews>
    <sheetView topLeftCell="A4" workbookViewId="0">
      <selection activeCell="E13" sqref="E13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200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49</v>
      </c>
      <c r="D3" s="7" t="s">
        <v>39</v>
      </c>
      <c r="E3" s="7" t="s">
        <v>49</v>
      </c>
      <c r="F3" s="7" t="s">
        <v>49</v>
      </c>
    </row>
    <row r="4" ht="35" customHeight="1" spans="1:6">
      <c r="A4" s="6" t="s">
        <v>18</v>
      </c>
      <c r="B4" s="7" t="s">
        <v>110</v>
      </c>
      <c r="C4" s="7" t="s">
        <v>182</v>
      </c>
      <c r="D4" s="7" t="s">
        <v>201</v>
      </c>
      <c r="E4" s="7" t="s">
        <v>182</v>
      </c>
      <c r="F4" s="7" t="s">
        <v>182</v>
      </c>
    </row>
    <row r="5" ht="35" customHeight="1" spans="1:6">
      <c r="A5" s="6" t="s">
        <v>9</v>
      </c>
      <c r="B5" s="7" t="s">
        <v>47</v>
      </c>
      <c r="C5" s="7" t="s">
        <v>161</v>
      </c>
      <c r="D5" s="7" t="s">
        <v>89</v>
      </c>
      <c r="E5" s="7" t="s">
        <v>174</v>
      </c>
      <c r="F5" s="7" t="s">
        <v>89</v>
      </c>
    </row>
    <row r="6" ht="35" customHeight="1" spans="1:6">
      <c r="A6" s="6" t="s">
        <v>18</v>
      </c>
      <c r="B6" s="7" t="s">
        <v>202</v>
      </c>
      <c r="C6" s="7" t="s">
        <v>176</v>
      </c>
      <c r="D6" s="7" t="s">
        <v>203</v>
      </c>
      <c r="E6" s="7" t="s">
        <v>179</v>
      </c>
      <c r="F6" s="7" t="s">
        <v>203</v>
      </c>
    </row>
    <row r="7" ht="35" customHeight="1" spans="1:6">
      <c r="A7" s="6" t="s">
        <v>10</v>
      </c>
      <c r="B7" s="7" t="s">
        <v>174</v>
      </c>
      <c r="C7" s="7" t="s">
        <v>89</v>
      </c>
      <c r="D7" s="7" t="s">
        <v>120</v>
      </c>
      <c r="E7" s="7" t="s">
        <v>89</v>
      </c>
      <c r="F7" s="7" t="s">
        <v>47</v>
      </c>
    </row>
    <row r="8" ht="35" customHeight="1" spans="1:6">
      <c r="A8" s="6" t="s">
        <v>18</v>
      </c>
      <c r="B8" s="7" t="s">
        <v>179</v>
      </c>
      <c r="C8" s="7" t="s">
        <v>203</v>
      </c>
      <c r="D8" s="7" t="s">
        <v>46</v>
      </c>
      <c r="E8" s="7" t="s">
        <v>203</v>
      </c>
      <c r="F8" s="7" t="s">
        <v>202</v>
      </c>
    </row>
    <row r="9" ht="35" customHeight="1" spans="1:6">
      <c r="A9" s="6" t="s">
        <v>11</v>
      </c>
      <c r="B9" s="7" t="s">
        <v>89</v>
      </c>
      <c r="C9" s="7" t="s">
        <v>204</v>
      </c>
      <c r="D9" s="7" t="s">
        <v>49</v>
      </c>
      <c r="E9" s="7" t="s">
        <v>89</v>
      </c>
      <c r="F9" s="7" t="s">
        <v>174</v>
      </c>
    </row>
    <row r="10" ht="35" customHeight="1" spans="1:6">
      <c r="A10" s="6" t="s">
        <v>18</v>
      </c>
      <c r="B10" s="7" t="s">
        <v>203</v>
      </c>
      <c r="C10" s="7" t="s">
        <v>185</v>
      </c>
      <c r="D10" s="7" t="s">
        <v>182</v>
      </c>
      <c r="E10" s="7" t="s">
        <v>203</v>
      </c>
      <c r="F10" s="7" t="s">
        <v>179</v>
      </c>
    </row>
    <row r="11" ht="35" customHeight="1" spans="1:6">
      <c r="A11" s="6" t="s">
        <v>12</v>
      </c>
      <c r="B11" s="7" t="s">
        <v>49</v>
      </c>
      <c r="C11" s="7" t="s">
        <v>39</v>
      </c>
      <c r="D11" s="7" t="s">
        <v>186</v>
      </c>
      <c r="E11" s="7" t="s">
        <v>90</v>
      </c>
      <c r="F11" s="7" t="s">
        <v>161</v>
      </c>
    </row>
    <row r="12" ht="35" customHeight="1" spans="1:6">
      <c r="A12" s="6" t="s">
        <v>18</v>
      </c>
      <c r="B12" s="7" t="s">
        <v>182</v>
      </c>
      <c r="C12" s="7" t="s">
        <v>201</v>
      </c>
      <c r="D12" s="7" t="s">
        <v>187</v>
      </c>
      <c r="E12" s="7" t="s">
        <v>205</v>
      </c>
      <c r="F12" s="7" t="s">
        <v>176</v>
      </c>
    </row>
    <row r="13" ht="35" customHeight="1" spans="1:6">
      <c r="A13" s="6" t="s">
        <v>13</v>
      </c>
      <c r="B13" s="7" t="s">
        <v>99</v>
      </c>
      <c r="C13" s="7" t="s">
        <v>47</v>
      </c>
      <c r="D13" s="7" t="s">
        <v>174</v>
      </c>
      <c r="E13" s="7" t="s">
        <v>184</v>
      </c>
      <c r="F13" s="7" t="s">
        <v>39</v>
      </c>
    </row>
    <row r="14" ht="35" customHeight="1" spans="1:6">
      <c r="A14" s="6" t="s">
        <v>18</v>
      </c>
      <c r="B14" s="7" t="s">
        <v>166</v>
      </c>
      <c r="C14" s="7" t="s">
        <v>202</v>
      </c>
      <c r="D14" s="7" t="s">
        <v>179</v>
      </c>
      <c r="E14" s="7" t="s">
        <v>185</v>
      </c>
      <c r="F14" s="7" t="s">
        <v>201</v>
      </c>
    </row>
    <row r="15" ht="35" customHeight="1" spans="1:6">
      <c r="A15" s="6" t="s">
        <v>14</v>
      </c>
      <c r="B15" s="7" t="s">
        <v>39</v>
      </c>
      <c r="C15" s="7" t="s">
        <v>47</v>
      </c>
      <c r="D15" s="7" t="s">
        <v>161</v>
      </c>
      <c r="E15" s="7" t="s">
        <v>47</v>
      </c>
      <c r="F15" s="7" t="s">
        <v>120</v>
      </c>
    </row>
    <row r="16" ht="35" customHeight="1" spans="1:6">
      <c r="A16" s="6" t="s">
        <v>18</v>
      </c>
      <c r="B16" s="7" t="s">
        <v>201</v>
      </c>
      <c r="C16" s="7" t="s">
        <v>202</v>
      </c>
      <c r="D16" s="7" t="s">
        <v>176</v>
      </c>
      <c r="E16" s="7" t="s">
        <v>202</v>
      </c>
      <c r="F16" s="7" t="s">
        <v>46</v>
      </c>
    </row>
    <row r="17" ht="35" customHeight="1" spans="1:6">
      <c r="A17" s="6" t="s">
        <v>15</v>
      </c>
      <c r="B17" s="7" t="s">
        <v>29</v>
      </c>
      <c r="C17" s="7" t="s">
        <v>172</v>
      </c>
      <c r="D17" s="7" t="s">
        <v>132</v>
      </c>
      <c r="E17" s="7" t="s">
        <v>29</v>
      </c>
      <c r="F17" s="7" t="s">
        <v>189</v>
      </c>
    </row>
    <row r="18" s="1" customFormat="1" ht="35" customHeight="1" spans="1:6">
      <c r="A18" s="6" t="s">
        <v>18</v>
      </c>
      <c r="B18" s="7" t="s">
        <v>169</v>
      </c>
      <c r="C18" s="7"/>
      <c r="D18" s="7"/>
      <c r="E18" s="7" t="s">
        <v>169</v>
      </c>
      <c r="F18" s="7"/>
    </row>
    <row r="19" customHeight="1" spans="6:6">
      <c r="F19" s="1"/>
    </row>
    <row r="20" s="1" customFormat="1" customHeight="1" spans="2:5">
      <c r="B20" s="3"/>
      <c r="C20" s="3"/>
      <c r="D20" s="3"/>
      <c r="E20" s="3"/>
    </row>
    <row r="21" s="1" customFormat="1" customHeight="1" spans="2:5">
      <c r="B21" s="3"/>
      <c r="C21" s="3"/>
      <c r="D21" s="3"/>
      <c r="E21" s="3"/>
    </row>
    <row r="22" s="1" customFormat="1" customHeight="1" spans="2:5">
      <c r="B22" s="3"/>
      <c r="C22" s="3"/>
      <c r="D22" s="3"/>
      <c r="E22" s="3"/>
    </row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</sheetData>
  <mergeCells count="1">
    <mergeCell ref="A1:F1"/>
  </mergeCells>
  <pageMargins left="0.975694444444444" right="0.700694444444445" top="0.751388888888889" bottom="0.751388888888889" header="0.298611111111111" footer="0.298611111111111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6"/>
  <sheetViews>
    <sheetView workbookViewId="0">
      <selection activeCell="E17" sqref="E17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206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174</v>
      </c>
      <c r="D3" s="7" t="s">
        <v>89</v>
      </c>
      <c r="E3" s="7" t="s">
        <v>47</v>
      </c>
      <c r="F3" s="7" t="s">
        <v>89</v>
      </c>
    </row>
    <row r="4" ht="35" customHeight="1" spans="1:6">
      <c r="A4" s="6" t="s">
        <v>18</v>
      </c>
      <c r="B4" s="7" t="s">
        <v>110</v>
      </c>
      <c r="C4" s="7" t="s">
        <v>179</v>
      </c>
      <c r="D4" s="7" t="s">
        <v>203</v>
      </c>
      <c r="E4" s="7" t="s">
        <v>202</v>
      </c>
      <c r="F4" s="7" t="s">
        <v>203</v>
      </c>
    </row>
    <row r="5" ht="35" customHeight="1" spans="1:6">
      <c r="A5" s="6" t="s">
        <v>9</v>
      </c>
      <c r="B5" s="7" t="s">
        <v>89</v>
      </c>
      <c r="C5" s="7" t="s">
        <v>49</v>
      </c>
      <c r="D5" s="7" t="s">
        <v>39</v>
      </c>
      <c r="E5" s="7" t="s">
        <v>49</v>
      </c>
      <c r="F5" s="7" t="s">
        <v>174</v>
      </c>
    </row>
    <row r="6" ht="35" customHeight="1" spans="1:6">
      <c r="A6" s="6" t="s">
        <v>18</v>
      </c>
      <c r="B6" s="7" t="s">
        <v>203</v>
      </c>
      <c r="C6" s="7" t="s">
        <v>191</v>
      </c>
      <c r="D6" s="7" t="s">
        <v>40</v>
      </c>
      <c r="E6" s="7" t="s">
        <v>191</v>
      </c>
      <c r="F6" s="7" t="s">
        <v>179</v>
      </c>
    </row>
    <row r="7" ht="35" customHeight="1" spans="1:6">
      <c r="A7" s="6" t="s">
        <v>10</v>
      </c>
      <c r="B7" s="7" t="s">
        <v>47</v>
      </c>
      <c r="C7" s="7" t="s">
        <v>161</v>
      </c>
      <c r="D7" s="7" t="s">
        <v>49</v>
      </c>
      <c r="E7" s="7" t="s">
        <v>174</v>
      </c>
      <c r="F7" s="7" t="s">
        <v>49</v>
      </c>
    </row>
    <row r="8" ht="35" customHeight="1" spans="1:6">
      <c r="A8" s="6" t="s">
        <v>18</v>
      </c>
      <c r="B8" s="7" t="s">
        <v>202</v>
      </c>
      <c r="C8" s="7" t="s">
        <v>176</v>
      </c>
      <c r="D8" s="7" t="s">
        <v>191</v>
      </c>
      <c r="E8" s="7" t="s">
        <v>179</v>
      </c>
      <c r="F8" s="7" t="s">
        <v>191</v>
      </c>
    </row>
    <row r="9" ht="35" customHeight="1" spans="1:6">
      <c r="A9" s="6" t="s">
        <v>11</v>
      </c>
      <c r="B9" s="7" t="s">
        <v>174</v>
      </c>
      <c r="C9" s="7" t="s">
        <v>90</v>
      </c>
      <c r="D9" s="7" t="s">
        <v>186</v>
      </c>
      <c r="E9" s="7" t="s">
        <v>161</v>
      </c>
      <c r="F9" s="7" t="s">
        <v>47</v>
      </c>
    </row>
    <row r="10" ht="35" customHeight="1" spans="1:6">
      <c r="A10" s="6" t="s">
        <v>18</v>
      </c>
      <c r="B10" s="7" t="s">
        <v>179</v>
      </c>
      <c r="C10" s="7" t="s">
        <v>205</v>
      </c>
      <c r="D10" s="7" t="s">
        <v>187</v>
      </c>
      <c r="E10" s="7" t="s">
        <v>176</v>
      </c>
      <c r="F10" s="7" t="s">
        <v>202</v>
      </c>
    </row>
    <row r="11" ht="35" customHeight="1" spans="1:6">
      <c r="A11" s="6" t="s">
        <v>12</v>
      </c>
      <c r="B11" s="7" t="s">
        <v>49</v>
      </c>
      <c r="C11" s="7" t="s">
        <v>39</v>
      </c>
      <c r="D11" s="7" t="s">
        <v>120</v>
      </c>
      <c r="E11" s="7" t="s">
        <v>99</v>
      </c>
      <c r="F11" s="7" t="s">
        <v>39</v>
      </c>
    </row>
    <row r="12" ht="35" customHeight="1" spans="1:6">
      <c r="A12" s="6" t="s">
        <v>18</v>
      </c>
      <c r="B12" s="7" t="s">
        <v>191</v>
      </c>
      <c r="C12" s="7" t="s">
        <v>40</v>
      </c>
      <c r="D12" s="7" t="s">
        <v>46</v>
      </c>
      <c r="E12" s="7" t="s">
        <v>166</v>
      </c>
      <c r="F12" s="7" t="s">
        <v>40</v>
      </c>
    </row>
    <row r="13" ht="35" customHeight="1" spans="1:6">
      <c r="A13" s="6" t="s">
        <v>13</v>
      </c>
      <c r="B13" s="7" t="s">
        <v>161</v>
      </c>
      <c r="C13" s="7" t="s">
        <v>89</v>
      </c>
      <c r="D13" s="7" t="s">
        <v>47</v>
      </c>
      <c r="E13" s="7" t="s">
        <v>89</v>
      </c>
      <c r="F13" s="7" t="s">
        <v>120</v>
      </c>
    </row>
    <row r="14" ht="35" customHeight="1" spans="1:6">
      <c r="A14" s="6" t="s">
        <v>18</v>
      </c>
      <c r="B14" s="7" t="s">
        <v>176</v>
      </c>
      <c r="C14" s="7" t="s">
        <v>203</v>
      </c>
      <c r="D14" s="7" t="s">
        <v>202</v>
      </c>
      <c r="E14" s="7" t="s">
        <v>203</v>
      </c>
      <c r="F14" s="7" t="s">
        <v>46</v>
      </c>
    </row>
    <row r="15" ht="35" customHeight="1" spans="1:6">
      <c r="A15" s="6" t="s">
        <v>14</v>
      </c>
      <c r="B15" s="7" t="s">
        <v>39</v>
      </c>
      <c r="C15" s="7" t="s">
        <v>89</v>
      </c>
      <c r="D15" s="7" t="s">
        <v>47</v>
      </c>
      <c r="E15" s="7" t="s">
        <v>184</v>
      </c>
      <c r="F15" s="7" t="s">
        <v>204</v>
      </c>
    </row>
    <row r="16" ht="35" customHeight="1" spans="1:6">
      <c r="A16" s="6" t="s">
        <v>18</v>
      </c>
      <c r="B16" s="7" t="s">
        <v>40</v>
      </c>
      <c r="C16" s="7" t="s">
        <v>203</v>
      </c>
      <c r="D16" s="7" t="s">
        <v>202</v>
      </c>
      <c r="E16" s="7" t="s">
        <v>185</v>
      </c>
      <c r="F16" s="7" t="s">
        <v>185</v>
      </c>
    </row>
    <row r="17" ht="35" customHeight="1" spans="1:6">
      <c r="A17" s="6" t="s">
        <v>15</v>
      </c>
      <c r="B17" s="7" t="s">
        <v>29</v>
      </c>
      <c r="C17" s="7" t="s">
        <v>172</v>
      </c>
      <c r="D17" s="7" t="s">
        <v>132</v>
      </c>
      <c r="E17" s="7" t="s">
        <v>29</v>
      </c>
      <c r="F17" s="17"/>
    </row>
    <row r="18" s="1" customFormat="1" ht="35" customHeight="1" spans="1:6">
      <c r="A18" s="6" t="s">
        <v>18</v>
      </c>
      <c r="B18" s="7" t="s">
        <v>169</v>
      </c>
      <c r="C18" s="7"/>
      <c r="D18" s="7"/>
      <c r="E18" s="7" t="s">
        <v>169</v>
      </c>
      <c r="F18" s="18"/>
    </row>
    <row r="19" customHeight="1" spans="6:6">
      <c r="F19" s="1"/>
    </row>
    <row r="20" s="1" customFormat="1" customHeight="1" spans="2:5">
      <c r="B20" s="3"/>
      <c r="C20" s="3"/>
      <c r="D20" s="3"/>
      <c r="E20" s="3"/>
    </row>
    <row r="21" s="2" customFormat="1" customHeight="1"/>
    <row r="22" s="1" customFormat="1" customHeight="1" spans="2:5">
      <c r="B22" s="3"/>
      <c r="C22" s="3"/>
      <c r="D22" s="3"/>
      <c r="E22" s="3"/>
    </row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  <row r="29" s="1" customFormat="1" customHeight="1" spans="2:5">
      <c r="B29" s="3"/>
      <c r="C29" s="3"/>
      <c r="D29" s="3"/>
      <c r="E29" s="3"/>
    </row>
    <row r="30" s="1" customFormat="1" customHeight="1" spans="2:5">
      <c r="B30" s="3"/>
      <c r="C30" s="3"/>
      <c r="D30" s="3"/>
      <c r="E30" s="3"/>
    </row>
    <row r="31" s="1" customFormat="1" customHeight="1" spans="2:5">
      <c r="B31" s="3"/>
      <c r="C31" s="3"/>
      <c r="D31" s="3"/>
      <c r="E31" s="3"/>
    </row>
    <row r="32" s="1" customFormat="1" customHeight="1" spans="2:5">
      <c r="B32" s="3"/>
      <c r="C32" s="3"/>
      <c r="D32" s="3"/>
      <c r="E32" s="3"/>
    </row>
    <row r="33" s="1" customFormat="1" customHeight="1" spans="2:5">
      <c r="B33" s="3"/>
      <c r="C33" s="3"/>
      <c r="D33" s="3"/>
      <c r="E33" s="3"/>
    </row>
    <row r="34" s="1" customFormat="1" customHeight="1" spans="2:5">
      <c r="B34" s="3"/>
      <c r="C34" s="3"/>
      <c r="D34" s="3"/>
      <c r="E34" s="3"/>
    </row>
    <row r="35" s="1" customFormat="1" customHeight="1" spans="2:5">
      <c r="B35" s="3"/>
      <c r="C35" s="3"/>
      <c r="D35" s="3"/>
      <c r="E35" s="3"/>
    </row>
    <row r="36" s="1" customFormat="1" customHeight="1" spans="2:5">
      <c r="B36" s="3"/>
      <c r="C36" s="3"/>
      <c r="D36" s="3"/>
      <c r="E36" s="3"/>
    </row>
  </sheetData>
  <mergeCells count="1">
    <mergeCell ref="A1:F1"/>
  </mergeCells>
  <pageMargins left="0.975694444444444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4"/>
  <sheetViews>
    <sheetView zoomScale="80" zoomScaleNormal="80" topLeftCell="A4" workbookViewId="0">
      <selection activeCell="D6" sqref="D$1:D$1048576"/>
    </sheetView>
  </sheetViews>
  <sheetFormatPr defaultColWidth="8.66666666666667" defaultRowHeight="13.5" customHeight="1" outlineLevelCol="5"/>
  <cols>
    <col min="1" max="1" width="14.125" style="35" customWidth="1"/>
    <col min="2" max="6" width="17.425" style="36" customWidth="1"/>
  </cols>
  <sheetData>
    <row r="1" ht="60" customHeight="1" spans="1:6">
      <c r="A1" s="37" t="s">
        <v>56</v>
      </c>
      <c r="B1" s="37"/>
      <c r="C1" s="37"/>
      <c r="D1" s="37"/>
      <c r="E1" s="37"/>
      <c r="F1" s="37"/>
    </row>
    <row r="2" ht="60" customHeight="1" spans="1:6">
      <c r="A2" s="38"/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</row>
    <row r="3" ht="60" customHeight="1" spans="1:6">
      <c r="A3" s="38" t="s">
        <v>8</v>
      </c>
      <c r="B3" s="38" t="s">
        <v>57</v>
      </c>
      <c r="C3" s="38" t="s">
        <v>58</v>
      </c>
      <c r="D3" s="38" t="s">
        <v>59</v>
      </c>
      <c r="E3" s="38" t="s">
        <v>60</v>
      </c>
      <c r="F3" s="38" t="s">
        <v>61</v>
      </c>
    </row>
    <row r="4" ht="60" customHeight="1" spans="1:6">
      <c r="A4" s="38" t="s">
        <v>18</v>
      </c>
      <c r="B4" s="38" t="s">
        <v>62</v>
      </c>
      <c r="C4" s="38" t="s">
        <v>63</v>
      </c>
      <c r="D4" s="38" t="s">
        <v>62</v>
      </c>
      <c r="E4" s="38" t="s">
        <v>62</v>
      </c>
      <c r="F4" s="38" t="s">
        <v>64</v>
      </c>
    </row>
    <row r="5" ht="60" customHeight="1" spans="1:6">
      <c r="A5" s="38" t="s">
        <v>9</v>
      </c>
      <c r="B5" s="38" t="s">
        <v>65</v>
      </c>
      <c r="C5" s="38" t="s">
        <v>65</v>
      </c>
      <c r="D5" s="38" t="s">
        <v>65</v>
      </c>
      <c r="E5" s="38" t="s">
        <v>65</v>
      </c>
      <c r="F5" s="38" t="s">
        <v>65</v>
      </c>
    </row>
    <row r="6" ht="60" customHeight="1" spans="1:6">
      <c r="A6" s="38" t="s">
        <v>18</v>
      </c>
      <c r="B6" s="38" t="s">
        <v>64</v>
      </c>
      <c r="C6" s="38" t="s">
        <v>64</v>
      </c>
      <c r="D6" s="38" t="s">
        <v>64</v>
      </c>
      <c r="E6" s="38" t="s">
        <v>64</v>
      </c>
      <c r="F6" s="38" t="s">
        <v>64</v>
      </c>
    </row>
    <row r="7" ht="60" customHeight="1" spans="1:6">
      <c r="A7" s="38" t="s">
        <v>10</v>
      </c>
      <c r="B7" s="38" t="s">
        <v>66</v>
      </c>
      <c r="C7" s="38" t="s">
        <v>67</v>
      </c>
      <c r="D7" s="38" t="s">
        <v>68</v>
      </c>
      <c r="E7" s="38" t="s">
        <v>69</v>
      </c>
      <c r="F7" s="38" t="s">
        <v>68</v>
      </c>
    </row>
    <row r="8" ht="60" customHeight="1" spans="1:6">
      <c r="A8" s="38" t="s">
        <v>18</v>
      </c>
      <c r="B8" s="38" t="s">
        <v>70</v>
      </c>
      <c r="C8" s="38" t="s">
        <v>70</v>
      </c>
      <c r="D8" s="38" t="s">
        <v>62</v>
      </c>
      <c r="E8" s="38" t="s">
        <v>62</v>
      </c>
      <c r="F8" s="38" t="s">
        <v>64</v>
      </c>
    </row>
    <row r="9" ht="60" customHeight="1" spans="1:6">
      <c r="A9" s="38" t="s">
        <v>11</v>
      </c>
      <c r="B9" s="38" t="s">
        <v>71</v>
      </c>
      <c r="C9" s="38" t="s">
        <v>72</v>
      </c>
      <c r="D9" s="38" t="s">
        <v>60</v>
      </c>
      <c r="E9" s="38" t="s">
        <v>73</v>
      </c>
      <c r="F9" s="38" t="s">
        <v>67</v>
      </c>
    </row>
    <row r="10" ht="60" customHeight="1" spans="1:6">
      <c r="A10" s="38" t="s">
        <v>18</v>
      </c>
      <c r="B10" s="38" t="s">
        <v>74</v>
      </c>
      <c r="C10" s="38" t="s">
        <v>75</v>
      </c>
      <c r="D10" s="38" t="s">
        <v>62</v>
      </c>
      <c r="E10" s="38" t="s">
        <v>64</v>
      </c>
      <c r="F10" s="38" t="s">
        <v>70</v>
      </c>
    </row>
    <row r="11" ht="60" customHeight="1" spans="1:6">
      <c r="A11" s="38" t="s">
        <v>12</v>
      </c>
      <c r="B11" s="38" t="s">
        <v>76</v>
      </c>
      <c r="C11" s="38" t="s">
        <v>76</v>
      </c>
      <c r="D11" s="38" t="s">
        <v>76</v>
      </c>
      <c r="E11" s="38" t="s">
        <v>76</v>
      </c>
      <c r="F11" s="38" t="s">
        <v>77</v>
      </c>
    </row>
    <row r="12" ht="60" customHeight="1" spans="1:6">
      <c r="A12" s="38" t="s">
        <v>18</v>
      </c>
      <c r="B12" s="38" t="s">
        <v>62</v>
      </c>
      <c r="C12" s="38" t="s">
        <v>64</v>
      </c>
      <c r="D12" s="38" t="s">
        <v>62</v>
      </c>
      <c r="E12" s="38" t="s">
        <v>64</v>
      </c>
      <c r="F12" s="38"/>
    </row>
    <row r="13" ht="60" customHeight="1" spans="1:6">
      <c r="A13" s="38" t="s">
        <v>13</v>
      </c>
      <c r="B13" s="38" t="s">
        <v>78</v>
      </c>
      <c r="C13" s="38" t="s">
        <v>78</v>
      </c>
      <c r="D13" s="38" t="s">
        <v>78</v>
      </c>
      <c r="E13" s="38" t="s">
        <v>78</v>
      </c>
      <c r="F13" s="38"/>
    </row>
    <row r="14" ht="60" customHeight="1" spans="1:6">
      <c r="A14" s="38" t="s">
        <v>18</v>
      </c>
      <c r="B14" s="38" t="s">
        <v>79</v>
      </c>
      <c r="C14" s="38" t="s">
        <v>80</v>
      </c>
      <c r="D14" s="38" t="s">
        <v>79</v>
      </c>
      <c r="E14" s="38" t="s">
        <v>80</v>
      </c>
      <c r="F14" s="38"/>
    </row>
  </sheetData>
  <mergeCells count="1">
    <mergeCell ref="A1:F1"/>
  </mergeCells>
  <pageMargins left="0.975694444444444" right="0.700694444444445" top="1.14513888888889" bottom="0.751388888888889" header="0.298611111111111" footer="0.298611111111111"/>
  <pageSetup paperSize="9" scale="75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topLeftCell="A6" workbookViewId="0">
      <selection activeCell="D15" sqref="D15:D16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207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16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89</v>
      </c>
      <c r="D3" s="7" t="s">
        <v>89</v>
      </c>
      <c r="E3" s="16" t="s">
        <v>39</v>
      </c>
      <c r="F3" s="7" t="s">
        <v>89</v>
      </c>
    </row>
    <row r="4" ht="35" customHeight="1" spans="1:6">
      <c r="A4" s="6" t="s">
        <v>18</v>
      </c>
      <c r="B4" s="7" t="s">
        <v>110</v>
      </c>
      <c r="C4" s="7" t="s">
        <v>208</v>
      </c>
      <c r="D4" s="7" t="s">
        <v>208</v>
      </c>
      <c r="E4" s="16" t="s">
        <v>201</v>
      </c>
      <c r="F4" s="7" t="s">
        <v>208</v>
      </c>
    </row>
    <row r="5" ht="35" customHeight="1" spans="1:6">
      <c r="A5" s="6" t="s">
        <v>9</v>
      </c>
      <c r="B5" s="7" t="s">
        <v>47</v>
      </c>
      <c r="C5" s="7" t="s">
        <v>49</v>
      </c>
      <c r="D5" s="7" t="s">
        <v>161</v>
      </c>
      <c r="E5" s="16" t="s">
        <v>49</v>
      </c>
      <c r="F5" s="7" t="s">
        <v>47</v>
      </c>
    </row>
    <row r="6" ht="35" customHeight="1" spans="1:6">
      <c r="A6" s="6" t="s">
        <v>18</v>
      </c>
      <c r="B6" s="7" t="s">
        <v>209</v>
      </c>
      <c r="C6" s="7" t="s">
        <v>50</v>
      </c>
      <c r="D6" s="7" t="s">
        <v>176</v>
      </c>
      <c r="E6" s="16" t="s">
        <v>50</v>
      </c>
      <c r="F6" s="7" t="s">
        <v>209</v>
      </c>
    </row>
    <row r="7" ht="35" customHeight="1" spans="1:6">
      <c r="A7" s="6" t="s">
        <v>10</v>
      </c>
      <c r="B7" s="7" t="s">
        <v>89</v>
      </c>
      <c r="C7" s="7" t="s">
        <v>174</v>
      </c>
      <c r="D7" s="7" t="s">
        <v>47</v>
      </c>
      <c r="E7" s="16" t="s">
        <v>161</v>
      </c>
      <c r="F7" s="7" t="s">
        <v>49</v>
      </c>
    </row>
    <row r="8" ht="35" customHeight="1" spans="1:6">
      <c r="A8" s="6" t="s">
        <v>18</v>
      </c>
      <c r="B8" s="7" t="s">
        <v>208</v>
      </c>
      <c r="C8" s="7" t="s">
        <v>175</v>
      </c>
      <c r="D8" s="7" t="s">
        <v>209</v>
      </c>
      <c r="E8" s="16" t="s">
        <v>176</v>
      </c>
      <c r="F8" s="7" t="s">
        <v>50</v>
      </c>
    </row>
    <row r="9" ht="35" customHeight="1" spans="1:6">
      <c r="A9" s="6" t="s">
        <v>11</v>
      </c>
      <c r="B9" s="7" t="s">
        <v>49</v>
      </c>
      <c r="C9" s="7" t="s">
        <v>47</v>
      </c>
      <c r="D9" s="16" t="s">
        <v>189</v>
      </c>
      <c r="E9" s="16" t="s">
        <v>89</v>
      </c>
      <c r="F9" s="7" t="s">
        <v>174</v>
      </c>
    </row>
    <row r="10" ht="35" customHeight="1" spans="1:6">
      <c r="A10" s="6" t="s">
        <v>18</v>
      </c>
      <c r="B10" s="7" t="s">
        <v>50</v>
      </c>
      <c r="C10" s="7" t="s">
        <v>209</v>
      </c>
      <c r="D10" s="7" t="s">
        <v>176</v>
      </c>
      <c r="E10" s="16" t="s">
        <v>208</v>
      </c>
      <c r="F10" s="7" t="s">
        <v>175</v>
      </c>
    </row>
    <row r="11" ht="35" customHeight="1" spans="1:6">
      <c r="A11" s="6" t="s">
        <v>12</v>
      </c>
      <c r="B11" s="7" t="s">
        <v>49</v>
      </c>
      <c r="C11" s="7" t="s">
        <v>161</v>
      </c>
      <c r="D11" s="7" t="s">
        <v>39</v>
      </c>
      <c r="E11" s="16" t="s">
        <v>47</v>
      </c>
      <c r="F11" s="7" t="s">
        <v>210</v>
      </c>
    </row>
    <row r="12" ht="35" customHeight="1" spans="1:6">
      <c r="A12" s="6" t="s">
        <v>18</v>
      </c>
      <c r="B12" s="7" t="s">
        <v>50</v>
      </c>
      <c r="C12" s="7" t="s">
        <v>176</v>
      </c>
      <c r="D12" s="7" t="s">
        <v>201</v>
      </c>
      <c r="E12" s="16" t="s">
        <v>209</v>
      </c>
      <c r="F12" s="7" t="s">
        <v>211</v>
      </c>
    </row>
    <row r="13" ht="35" customHeight="1" spans="1:6">
      <c r="A13" s="6" t="s">
        <v>13</v>
      </c>
      <c r="B13" s="7" t="s">
        <v>39</v>
      </c>
      <c r="C13" s="7" t="s">
        <v>120</v>
      </c>
      <c r="D13" s="7" t="s">
        <v>174</v>
      </c>
      <c r="E13" s="16" t="s">
        <v>47</v>
      </c>
      <c r="F13" s="7" t="s">
        <v>89</v>
      </c>
    </row>
    <row r="14" ht="35" customHeight="1" spans="1:6">
      <c r="A14" s="6" t="s">
        <v>18</v>
      </c>
      <c r="B14" s="7" t="s">
        <v>201</v>
      </c>
      <c r="C14" s="7" t="s">
        <v>46</v>
      </c>
      <c r="D14" s="7" t="s">
        <v>175</v>
      </c>
      <c r="E14" s="16" t="s">
        <v>209</v>
      </c>
      <c r="F14" s="7" t="s">
        <v>208</v>
      </c>
    </row>
    <row r="15" ht="35" customHeight="1" spans="1:6">
      <c r="A15" s="6" t="s">
        <v>14</v>
      </c>
      <c r="B15" s="7" t="s">
        <v>174</v>
      </c>
      <c r="C15" s="7" t="s">
        <v>39</v>
      </c>
      <c r="D15" s="7" t="s">
        <v>49</v>
      </c>
      <c r="E15" s="7" t="s">
        <v>120</v>
      </c>
      <c r="F15" s="7"/>
    </row>
    <row r="16" ht="35" customHeight="1" spans="1:6">
      <c r="A16" s="6" t="s">
        <v>18</v>
      </c>
      <c r="B16" s="7" t="s">
        <v>175</v>
      </c>
      <c r="C16" s="7" t="s">
        <v>201</v>
      </c>
      <c r="D16" s="7" t="s">
        <v>50</v>
      </c>
      <c r="E16" s="7" t="s">
        <v>46</v>
      </c>
      <c r="F16" s="7"/>
    </row>
    <row r="17" ht="35" customHeight="1" spans="1:6">
      <c r="A17" s="6" t="s">
        <v>15</v>
      </c>
      <c r="B17" s="7" t="s">
        <v>29</v>
      </c>
      <c r="C17" s="7" t="s">
        <v>189</v>
      </c>
      <c r="D17" s="7" t="s">
        <v>29</v>
      </c>
      <c r="E17" s="7" t="s">
        <v>189</v>
      </c>
      <c r="F17" s="7" t="s">
        <v>29</v>
      </c>
    </row>
    <row r="18" s="1" customFormat="1" ht="35" customHeight="1" spans="1:6">
      <c r="A18" s="6" t="s">
        <v>18</v>
      </c>
      <c r="B18" s="7" t="s">
        <v>169</v>
      </c>
      <c r="C18" s="7"/>
      <c r="D18" s="7" t="s">
        <v>169</v>
      </c>
      <c r="E18" s="16"/>
      <c r="F18" s="7" t="s">
        <v>169</v>
      </c>
    </row>
    <row r="19" customHeight="1" spans="6:6">
      <c r="F19" s="1"/>
    </row>
    <row r="20" s="1" customFormat="1" customHeight="1" spans="2:5">
      <c r="B20" s="3"/>
      <c r="C20" s="3"/>
      <c r="D20" s="3"/>
      <c r="E20" s="3"/>
    </row>
    <row r="21" s="1" customFormat="1" customHeight="1" spans="2:5">
      <c r="B21" s="3"/>
      <c r="C21" s="3"/>
      <c r="D21" s="3"/>
      <c r="E21" s="3"/>
    </row>
    <row r="22" s="2" customFormat="1" customHeight="1"/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  <row r="29" s="1" customFormat="1" customHeight="1" spans="2:5">
      <c r="B29" s="3"/>
      <c r="C29" s="3"/>
      <c r="D29" s="3"/>
      <c r="E29" s="3"/>
    </row>
    <row r="30" s="1" customFormat="1" customHeight="1" spans="2:5">
      <c r="B30" s="3"/>
      <c r="C30" s="3"/>
      <c r="D30" s="3"/>
      <c r="E30" s="3"/>
    </row>
    <row r="31" s="1" customFormat="1" customHeight="1" spans="2:5">
      <c r="B31" s="3"/>
      <c r="C31" s="3"/>
      <c r="D31" s="3"/>
      <c r="E31" s="3"/>
    </row>
    <row r="32" s="1" customFormat="1" customHeight="1" spans="2:5">
      <c r="B32" s="3"/>
      <c r="C32" s="3"/>
      <c r="D32" s="3"/>
      <c r="E32" s="3"/>
    </row>
    <row r="33" s="1" customFormat="1" customHeight="1" spans="2:5">
      <c r="B33" s="3"/>
      <c r="C33" s="3"/>
      <c r="D33" s="3"/>
      <c r="E33" s="3"/>
    </row>
    <row r="34" s="1" customFormat="1" customHeight="1" spans="2:5">
      <c r="B34" s="3"/>
      <c r="C34" s="3"/>
      <c r="D34" s="3"/>
      <c r="E34" s="3"/>
    </row>
    <row r="35" s="1" customFormat="1" customHeight="1" spans="2:5">
      <c r="B35" s="3"/>
      <c r="C35" s="3"/>
      <c r="D35" s="3"/>
      <c r="E35" s="3"/>
    </row>
    <row r="36" s="1" customFormat="1" customHeight="1" spans="2:5">
      <c r="B36" s="3"/>
      <c r="C36" s="3"/>
      <c r="D36" s="3"/>
      <c r="E36" s="3"/>
    </row>
    <row r="37" s="1" customFormat="1" customHeight="1" spans="2:5">
      <c r="B37" s="3"/>
      <c r="C37" s="3"/>
      <c r="D37" s="3"/>
      <c r="E37" s="3"/>
    </row>
  </sheetData>
  <mergeCells count="1">
    <mergeCell ref="A1:F1"/>
  </mergeCells>
  <pageMargins left="1.17291666666667" right="0.700694444444445" top="0.751388888888889" bottom="0.751388888888889" header="0.298611111111111" footer="0.298611111111111"/>
  <pageSetup paperSize="9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topLeftCell="A4" workbookViewId="0">
      <selection activeCell="C15" sqref="C15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212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49</v>
      </c>
      <c r="D3" s="7" t="s">
        <v>161</v>
      </c>
      <c r="E3" s="7" t="s">
        <v>49</v>
      </c>
      <c r="F3" s="7" t="s">
        <v>47</v>
      </c>
    </row>
    <row r="4" ht="35" customHeight="1" spans="1:6">
      <c r="A4" s="6" t="s">
        <v>18</v>
      </c>
      <c r="B4" s="7" t="s">
        <v>110</v>
      </c>
      <c r="C4" s="7" t="s">
        <v>50</v>
      </c>
      <c r="D4" s="7" t="s">
        <v>176</v>
      </c>
      <c r="E4" s="7" t="s">
        <v>50</v>
      </c>
      <c r="F4" s="7" t="s">
        <v>209</v>
      </c>
    </row>
    <row r="5" ht="35" customHeight="1" spans="1:6">
      <c r="A5" s="6" t="s">
        <v>9</v>
      </c>
      <c r="B5" s="7" t="s">
        <v>89</v>
      </c>
      <c r="C5" s="7" t="s">
        <v>89</v>
      </c>
      <c r="D5" s="7" t="s">
        <v>49</v>
      </c>
      <c r="E5" s="7" t="s">
        <v>47</v>
      </c>
      <c r="F5" s="7" t="s">
        <v>89</v>
      </c>
    </row>
    <row r="6" ht="35" customHeight="1" spans="1:6">
      <c r="A6" s="6" t="s">
        <v>18</v>
      </c>
      <c r="B6" s="7" t="s">
        <v>208</v>
      </c>
      <c r="C6" s="13" t="s">
        <v>208</v>
      </c>
      <c r="D6" s="7" t="s">
        <v>50</v>
      </c>
      <c r="E6" s="7" t="s">
        <v>209</v>
      </c>
      <c r="F6" s="7" t="s">
        <v>208</v>
      </c>
    </row>
    <row r="7" ht="35" customHeight="1" spans="1:6">
      <c r="A7" s="6" t="s">
        <v>10</v>
      </c>
      <c r="B7" s="7" t="s">
        <v>49</v>
      </c>
      <c r="C7" s="13" t="s">
        <v>39</v>
      </c>
      <c r="D7" s="7" t="s">
        <v>89</v>
      </c>
      <c r="E7" s="7" t="s">
        <v>89</v>
      </c>
      <c r="F7" s="7" t="s">
        <v>89</v>
      </c>
    </row>
    <row r="8" ht="35" customHeight="1" spans="1:6">
      <c r="A8" s="6" t="s">
        <v>18</v>
      </c>
      <c r="B8" s="7" t="s">
        <v>50</v>
      </c>
      <c r="C8" s="7" t="s">
        <v>201</v>
      </c>
      <c r="D8" s="7" t="s">
        <v>208</v>
      </c>
      <c r="E8" s="7" t="s">
        <v>208</v>
      </c>
      <c r="F8" s="7" t="s">
        <v>208</v>
      </c>
    </row>
    <row r="9" ht="35" customHeight="1" spans="1:6">
      <c r="A9" s="6" t="s">
        <v>11</v>
      </c>
      <c r="B9" s="7" t="s">
        <v>39</v>
      </c>
      <c r="C9" s="7" t="s">
        <v>174</v>
      </c>
      <c r="D9" s="7" t="s">
        <v>39</v>
      </c>
      <c r="E9" s="7" t="s">
        <v>39</v>
      </c>
      <c r="F9" s="7" t="s">
        <v>49</v>
      </c>
    </row>
    <row r="10" ht="35" customHeight="1" spans="1:6">
      <c r="A10" s="6" t="s">
        <v>18</v>
      </c>
      <c r="B10" s="7" t="s">
        <v>201</v>
      </c>
      <c r="C10" s="7" t="s">
        <v>175</v>
      </c>
      <c r="D10" s="7" t="s">
        <v>201</v>
      </c>
      <c r="E10" s="7" t="s">
        <v>201</v>
      </c>
      <c r="F10" s="7" t="s">
        <v>50</v>
      </c>
    </row>
    <row r="11" ht="35" customHeight="1" spans="1:6">
      <c r="A11" s="6" t="s">
        <v>12</v>
      </c>
      <c r="B11" s="7" t="s">
        <v>47</v>
      </c>
      <c r="C11" s="7" t="s">
        <v>47</v>
      </c>
      <c r="D11" s="14"/>
      <c r="E11" s="7" t="s">
        <v>174</v>
      </c>
      <c r="F11" s="7" t="s">
        <v>174</v>
      </c>
    </row>
    <row r="12" ht="35" customHeight="1" spans="1:6">
      <c r="A12" s="6" t="s">
        <v>18</v>
      </c>
      <c r="B12" s="7" t="s">
        <v>209</v>
      </c>
      <c r="C12" s="7" t="s">
        <v>209</v>
      </c>
      <c r="D12" s="15"/>
      <c r="E12" s="7" t="s">
        <v>175</v>
      </c>
      <c r="F12" s="7" t="s">
        <v>175</v>
      </c>
    </row>
    <row r="13" ht="35" customHeight="1" spans="1:6">
      <c r="A13" s="6" t="s">
        <v>13</v>
      </c>
      <c r="B13" s="7" t="s">
        <v>174</v>
      </c>
      <c r="C13" s="7" t="s">
        <v>161</v>
      </c>
      <c r="D13" s="7" t="s">
        <v>47</v>
      </c>
      <c r="E13" s="7" t="s">
        <v>120</v>
      </c>
      <c r="F13" s="7" t="s">
        <v>161</v>
      </c>
    </row>
    <row r="14" ht="35" customHeight="1" spans="1:6">
      <c r="A14" s="6" t="s">
        <v>18</v>
      </c>
      <c r="B14" s="7" t="s">
        <v>175</v>
      </c>
      <c r="C14" s="7" t="s">
        <v>176</v>
      </c>
      <c r="D14" s="7" t="s">
        <v>209</v>
      </c>
      <c r="E14" s="7" t="s">
        <v>46</v>
      </c>
      <c r="F14" s="7" t="s">
        <v>176</v>
      </c>
    </row>
    <row r="15" ht="35" customHeight="1" spans="1:6">
      <c r="A15" s="6" t="s">
        <v>14</v>
      </c>
      <c r="B15" s="7" t="s">
        <v>49</v>
      </c>
      <c r="C15" s="7" t="s">
        <v>120</v>
      </c>
      <c r="D15" s="13" t="s">
        <v>47</v>
      </c>
      <c r="E15" s="7" t="s">
        <v>161</v>
      </c>
      <c r="F15" s="7" t="s">
        <v>210</v>
      </c>
    </row>
    <row r="16" ht="35" customHeight="1" spans="1:6">
      <c r="A16" s="6" t="s">
        <v>18</v>
      </c>
      <c r="B16" s="7" t="s">
        <v>50</v>
      </c>
      <c r="C16" s="7" t="s">
        <v>46</v>
      </c>
      <c r="D16" s="13" t="s">
        <v>209</v>
      </c>
      <c r="E16" s="7" t="s">
        <v>176</v>
      </c>
      <c r="F16" s="7" t="s">
        <v>211</v>
      </c>
    </row>
    <row r="17" ht="35" customHeight="1" spans="1:6">
      <c r="A17" s="6" t="s">
        <v>15</v>
      </c>
      <c r="B17" s="7" t="s">
        <v>29</v>
      </c>
      <c r="C17" s="7"/>
      <c r="D17" s="7" t="s">
        <v>29</v>
      </c>
      <c r="E17" s="7" t="s">
        <v>189</v>
      </c>
      <c r="F17" s="7" t="s">
        <v>29</v>
      </c>
    </row>
    <row r="18" s="1" customFormat="1" ht="35" customHeight="1" spans="1:6">
      <c r="A18" s="6" t="s">
        <v>18</v>
      </c>
      <c r="B18" s="7" t="s">
        <v>169</v>
      </c>
      <c r="C18" s="7"/>
      <c r="D18" s="7" t="s">
        <v>169</v>
      </c>
      <c r="E18" s="7"/>
      <c r="F18" s="7" t="s">
        <v>169</v>
      </c>
    </row>
    <row r="19" customHeight="1" spans="6:6">
      <c r="F19" s="1"/>
    </row>
    <row r="20" s="1" customFormat="1" customHeight="1" spans="2:5">
      <c r="B20" s="3"/>
      <c r="C20" s="3"/>
      <c r="D20" s="3"/>
      <c r="E20" s="3"/>
    </row>
    <row r="21" s="1" customFormat="1" customHeight="1" spans="2:5">
      <c r="B21" s="3"/>
      <c r="C21" s="3"/>
      <c r="D21" s="3"/>
      <c r="E21" s="3"/>
    </row>
    <row r="22" s="2" customFormat="1" customHeight="1"/>
    <row r="23" s="1" customFormat="1" customHeight="1" spans="2:5">
      <c r="B23" s="3"/>
      <c r="C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1" customFormat="1" customHeight="1" spans="2:5">
      <c r="B28" s="3"/>
      <c r="C28" s="3"/>
      <c r="D28" s="3"/>
      <c r="E28" s="3"/>
    </row>
    <row r="29" s="1" customFormat="1" customHeight="1" spans="2:5">
      <c r="B29" s="3"/>
      <c r="C29" s="3"/>
      <c r="D29" s="3"/>
      <c r="E29" s="3"/>
    </row>
    <row r="30" s="1" customFormat="1" customHeight="1" spans="2:5">
      <c r="B30" s="3"/>
      <c r="C30" s="3"/>
      <c r="D30" s="3"/>
      <c r="E30" s="3"/>
    </row>
    <row r="31" s="1" customFormat="1" customHeight="1" spans="2:5">
      <c r="B31" s="3"/>
      <c r="C31" s="3"/>
      <c r="D31" s="3"/>
      <c r="E31" s="3"/>
    </row>
    <row r="32" s="1" customFormat="1" customHeight="1" spans="2:5">
      <c r="B32" s="3"/>
      <c r="C32" s="3"/>
      <c r="D32" s="3"/>
      <c r="E32" s="3"/>
    </row>
    <row r="33" s="1" customFormat="1" customHeight="1" spans="2:5">
      <c r="B33" s="3"/>
      <c r="C33" s="3"/>
      <c r="D33" s="3"/>
      <c r="E33" s="3"/>
    </row>
    <row r="34" s="1" customFormat="1" customHeight="1" spans="2:5">
      <c r="B34" s="3"/>
      <c r="C34" s="3"/>
      <c r="D34" s="3"/>
      <c r="E34" s="3"/>
    </row>
    <row r="35" s="1" customFormat="1" customHeight="1" spans="2:5">
      <c r="B35" s="3"/>
      <c r="C35" s="3"/>
      <c r="D35" s="3"/>
      <c r="E35" s="3"/>
    </row>
    <row r="36" s="1" customFormat="1" customHeight="1" spans="2:5">
      <c r="B36" s="3"/>
      <c r="C36" s="3"/>
      <c r="D36" s="3"/>
      <c r="E36" s="3"/>
    </row>
    <row r="37" s="1" customFormat="1" customHeight="1" spans="2:5">
      <c r="B37" s="3"/>
      <c r="C37" s="3"/>
      <c r="D37" s="3"/>
      <c r="E37" s="3"/>
    </row>
  </sheetData>
  <mergeCells count="1">
    <mergeCell ref="A1:F1"/>
  </mergeCells>
  <pageMargins left="1.17291666666667" right="0.700694444444445" top="0.751388888888889" bottom="0.751388888888889" header="0.298611111111111" footer="0.298611111111111"/>
  <pageSetup paperSize="9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zoomScale="90" zoomScaleNormal="90" workbookViewId="0">
      <selection activeCell="A1" sqref="A1:F18"/>
    </sheetView>
  </sheetViews>
  <sheetFormatPr defaultColWidth="8.66666666666667" defaultRowHeight="15.75" outlineLevelCol="5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213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214</v>
      </c>
      <c r="D3" s="8" t="s">
        <v>215</v>
      </c>
      <c r="E3" s="8" t="s">
        <v>216</v>
      </c>
      <c r="F3" s="8" t="s">
        <v>217</v>
      </c>
    </row>
    <row r="4" ht="35" customHeight="1" spans="1:6">
      <c r="A4" s="6" t="s">
        <v>18</v>
      </c>
      <c r="B4" s="7" t="s">
        <v>110</v>
      </c>
      <c r="C4" s="3" t="s">
        <v>218</v>
      </c>
      <c r="D4" s="7" t="s">
        <v>219</v>
      </c>
      <c r="E4" s="7" t="s">
        <v>218</v>
      </c>
      <c r="F4" s="7" t="s">
        <v>220</v>
      </c>
    </row>
    <row r="5" ht="35" customHeight="1" spans="1:6">
      <c r="A5" s="6" t="s">
        <v>9</v>
      </c>
      <c r="B5" s="7" t="s">
        <v>167</v>
      </c>
      <c r="C5" s="7" t="s">
        <v>214</v>
      </c>
      <c r="D5" s="8" t="s">
        <v>215</v>
      </c>
      <c r="E5" s="8" t="s">
        <v>216</v>
      </c>
      <c r="F5" s="8" t="s">
        <v>217</v>
      </c>
    </row>
    <row r="6" ht="35" customHeight="1" spans="1:6">
      <c r="A6" s="6" t="s">
        <v>18</v>
      </c>
      <c r="B6" s="7" t="s">
        <v>178</v>
      </c>
      <c r="C6" s="3" t="s">
        <v>218</v>
      </c>
      <c r="D6" s="7" t="s">
        <v>219</v>
      </c>
      <c r="E6" s="7" t="s">
        <v>218</v>
      </c>
      <c r="F6" s="7" t="s">
        <v>220</v>
      </c>
    </row>
    <row r="7" ht="35" customHeight="1" spans="1:6">
      <c r="A7" s="6" t="s">
        <v>10</v>
      </c>
      <c r="B7" s="7" t="s">
        <v>215</v>
      </c>
      <c r="C7" s="8" t="s">
        <v>215</v>
      </c>
      <c r="D7" s="7" t="s">
        <v>214</v>
      </c>
      <c r="E7" s="8" t="s">
        <v>221</v>
      </c>
      <c r="F7" s="7" t="s">
        <v>120</v>
      </c>
    </row>
    <row r="8" ht="35" customHeight="1" spans="1:6">
      <c r="A8" s="6" t="s">
        <v>18</v>
      </c>
      <c r="B8" s="3" t="s">
        <v>219</v>
      </c>
      <c r="C8" s="7" t="s">
        <v>219</v>
      </c>
      <c r="D8" s="3" t="s">
        <v>218</v>
      </c>
      <c r="E8" s="7" t="s">
        <v>220</v>
      </c>
      <c r="F8" s="7" t="s">
        <v>55</v>
      </c>
    </row>
    <row r="9" ht="35" customHeight="1" spans="1:6">
      <c r="A9" s="6" t="s">
        <v>11</v>
      </c>
      <c r="B9" s="7" t="s">
        <v>215</v>
      </c>
      <c r="C9" s="8" t="s">
        <v>215</v>
      </c>
      <c r="D9" s="7" t="s">
        <v>214</v>
      </c>
      <c r="E9" s="8" t="s">
        <v>221</v>
      </c>
      <c r="F9" s="7" t="s">
        <v>47</v>
      </c>
    </row>
    <row r="10" ht="35" customHeight="1" spans="1:6">
      <c r="A10" s="6" t="s">
        <v>18</v>
      </c>
      <c r="B10" s="3" t="s">
        <v>219</v>
      </c>
      <c r="C10" s="7" t="s">
        <v>219</v>
      </c>
      <c r="D10" s="3" t="s">
        <v>218</v>
      </c>
      <c r="E10" s="7" t="s">
        <v>220</v>
      </c>
      <c r="F10" s="7" t="s">
        <v>222</v>
      </c>
    </row>
    <row r="11" ht="35" customHeight="1" spans="1:6">
      <c r="A11" s="6" t="s">
        <v>12</v>
      </c>
      <c r="B11" s="7" t="s">
        <v>223</v>
      </c>
      <c r="C11" s="7" t="s">
        <v>21</v>
      </c>
      <c r="D11" s="7" t="s">
        <v>21</v>
      </c>
      <c r="E11" s="7" t="s">
        <v>120</v>
      </c>
      <c r="F11" s="7" t="s">
        <v>47</v>
      </c>
    </row>
    <row r="12" ht="35" customHeight="1" spans="1:6">
      <c r="A12" s="6" t="s">
        <v>18</v>
      </c>
      <c r="B12" s="7" t="s">
        <v>224</v>
      </c>
      <c r="C12" s="7" t="s">
        <v>55</v>
      </c>
      <c r="D12" s="7" t="s">
        <v>55</v>
      </c>
      <c r="E12" s="7" t="s">
        <v>55</v>
      </c>
      <c r="F12" s="7" t="s">
        <v>222</v>
      </c>
    </row>
    <row r="13" ht="35" customHeight="1" spans="1:6">
      <c r="A13" s="6" t="s">
        <v>13</v>
      </c>
      <c r="B13" s="8" t="s">
        <v>217</v>
      </c>
      <c r="C13" s="8" t="s">
        <v>225</v>
      </c>
      <c r="D13" s="8" t="s">
        <v>217</v>
      </c>
      <c r="E13" s="7" t="s">
        <v>90</v>
      </c>
      <c r="F13" s="7" t="s">
        <v>126</v>
      </c>
    </row>
    <row r="14" ht="35" customHeight="1" spans="1:6">
      <c r="A14" s="6" t="s">
        <v>18</v>
      </c>
      <c r="B14" s="7" t="s">
        <v>220</v>
      </c>
      <c r="C14" s="3" t="s">
        <v>226</v>
      </c>
      <c r="D14" s="7" t="s">
        <v>220</v>
      </c>
      <c r="E14" s="7" t="s">
        <v>205</v>
      </c>
      <c r="F14" s="7" t="s">
        <v>179</v>
      </c>
    </row>
    <row r="15" ht="35" customHeight="1" spans="1:6">
      <c r="A15" s="6" t="s">
        <v>14</v>
      </c>
      <c r="B15" s="8" t="s">
        <v>217</v>
      </c>
      <c r="C15" s="8" t="s">
        <v>225</v>
      </c>
      <c r="D15" s="8" t="s">
        <v>217</v>
      </c>
      <c r="E15" s="7" t="s">
        <v>184</v>
      </c>
      <c r="F15" s="8" t="s">
        <v>227</v>
      </c>
    </row>
    <row r="16" ht="35" customHeight="1" spans="1:6">
      <c r="A16" s="6" t="s">
        <v>18</v>
      </c>
      <c r="B16" s="7" t="s">
        <v>220</v>
      </c>
      <c r="C16" s="3" t="s">
        <v>226</v>
      </c>
      <c r="D16" s="7" t="s">
        <v>220</v>
      </c>
      <c r="E16" s="7" t="s">
        <v>228</v>
      </c>
      <c r="F16" s="7" t="s">
        <v>219</v>
      </c>
    </row>
    <row r="17" ht="35" customHeight="1" spans="1:6">
      <c r="A17" s="6" t="s">
        <v>15</v>
      </c>
      <c r="B17" s="7" t="s">
        <v>29</v>
      </c>
      <c r="C17" s="7" t="s">
        <v>189</v>
      </c>
      <c r="D17" s="7" t="s">
        <v>132</v>
      </c>
      <c r="E17" s="7" t="s">
        <v>184</v>
      </c>
      <c r="F17" s="8"/>
    </row>
    <row r="18" s="1" customFormat="1" ht="35" customHeight="1" spans="1:6">
      <c r="A18" s="6" t="s">
        <v>18</v>
      </c>
      <c r="B18" s="7" t="s">
        <v>222</v>
      </c>
      <c r="C18" s="7"/>
      <c r="D18" s="7"/>
      <c r="E18" s="7" t="s">
        <v>228</v>
      </c>
      <c r="F18" s="7"/>
    </row>
    <row r="19" spans="6:6">
      <c r="F19" s="1"/>
    </row>
    <row r="20" s="1" customFormat="1" ht="13.5" spans="2:5">
      <c r="B20" s="3"/>
      <c r="C20" s="3"/>
      <c r="D20" s="3"/>
      <c r="E20" s="3"/>
    </row>
    <row r="21" s="1" customFormat="1" ht="13.5" spans="2:5">
      <c r="B21" s="3"/>
      <c r="C21" s="3"/>
      <c r="D21" s="3"/>
      <c r="E21" s="3"/>
    </row>
    <row r="22" s="2" customFormat="1" ht="12"/>
    <row r="23" s="1" customFormat="1" ht="13.5" spans="2:5">
      <c r="B23" s="3"/>
      <c r="D23" s="3"/>
      <c r="E23" s="3"/>
    </row>
    <row r="24" s="1" customFormat="1" ht="13.5" spans="2:5">
      <c r="B24" s="3"/>
      <c r="C24" s="3"/>
      <c r="D24" s="3"/>
      <c r="E24" s="3"/>
    </row>
    <row r="25" s="1" customFormat="1" ht="13.5" spans="2:5">
      <c r="B25" s="3"/>
      <c r="C25" s="3"/>
      <c r="D25" s="3"/>
      <c r="E25" s="3"/>
    </row>
    <row r="26" s="1" customFormat="1" ht="13.5" spans="2:5">
      <c r="B26" s="3"/>
      <c r="C26" s="3"/>
      <c r="D26" s="3"/>
      <c r="E26" s="3"/>
    </row>
    <row r="27" s="1" customFormat="1" ht="13.5" spans="2:5">
      <c r="B27" s="3"/>
      <c r="C27" s="3"/>
      <c r="D27" s="3"/>
      <c r="E27" s="3"/>
    </row>
    <row r="28" s="2" customFormat="1" ht="12"/>
    <row r="29" s="1" customFormat="1" ht="13.5" spans="2:5">
      <c r="B29" s="3"/>
      <c r="C29" s="3"/>
      <c r="D29" s="3"/>
      <c r="E29" s="3"/>
    </row>
    <row r="30" s="1" customFormat="1" ht="13.5" spans="2:5">
      <c r="B30" s="3"/>
      <c r="C30" s="3"/>
      <c r="D30" s="3"/>
      <c r="E30" s="3"/>
    </row>
    <row r="31" s="1" customFormat="1" ht="13.5" spans="2:5">
      <c r="B31" s="3"/>
      <c r="C31" s="3"/>
      <c r="D31" s="3"/>
      <c r="E31" s="3"/>
    </row>
    <row r="32" s="1" customFormat="1" ht="13.5" spans="2:5">
      <c r="B32" s="3"/>
      <c r="C32" s="3"/>
      <c r="D32" s="3"/>
      <c r="E32" s="3"/>
    </row>
    <row r="33" s="1" customFormat="1" ht="13.5" spans="2:5">
      <c r="B33" s="3"/>
      <c r="C33" s="3"/>
      <c r="D33" s="3"/>
      <c r="E33" s="3"/>
    </row>
    <row r="34" s="1" customFormat="1" ht="13.5" spans="2:5">
      <c r="B34" s="3"/>
      <c r="C34" s="3"/>
      <c r="D34" s="3"/>
      <c r="E34" s="3"/>
    </row>
    <row r="35" s="1" customFormat="1" ht="13.5" spans="2:5">
      <c r="B35" s="3"/>
      <c r="C35" s="3"/>
      <c r="D35" s="3"/>
      <c r="E35" s="3"/>
    </row>
    <row r="36" s="1" customFormat="1" ht="13.5" spans="2:5">
      <c r="B36" s="3"/>
      <c r="C36" s="3"/>
      <c r="D36" s="3"/>
      <c r="E36" s="3"/>
    </row>
    <row r="37" s="1" customFormat="1" ht="13.5" spans="2:5">
      <c r="B37" s="3"/>
      <c r="C37" s="3"/>
      <c r="D37" s="3"/>
      <c r="E37" s="3"/>
    </row>
  </sheetData>
  <mergeCells count="1">
    <mergeCell ref="A1:F1"/>
  </mergeCells>
  <pageMargins left="0.975694444444444" right="0.700694444444445" top="0.751388888888889" bottom="0.751388888888889" header="0.298611111111111" footer="0.298611111111111"/>
  <pageSetup paperSize="9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7"/>
  <sheetViews>
    <sheetView zoomScale="90" zoomScaleNormal="90" topLeftCell="A5" workbookViewId="0">
      <selection activeCell="E10" sqref="E10"/>
    </sheetView>
  </sheetViews>
  <sheetFormatPr defaultColWidth="8.66666666666667" defaultRowHeight="13.5" customHeight="1" outlineLevelCol="5"/>
  <cols>
    <col min="1" max="1" width="12.625" style="1" customWidth="1"/>
    <col min="2" max="6" width="12.625" style="3" customWidth="1"/>
    <col min="7" max="40" width="8.66666666666667" style="1"/>
    <col min="41" max="16384" width="8.66666666666667" style="4"/>
  </cols>
  <sheetData>
    <row r="1" s="1" customFormat="1" ht="35" customHeight="1" spans="1:6">
      <c r="A1" s="5" t="s">
        <v>229</v>
      </c>
      <c r="B1" s="5"/>
      <c r="C1" s="5"/>
      <c r="D1" s="5"/>
      <c r="E1" s="5"/>
      <c r="F1" s="5"/>
    </row>
    <row r="2" s="1" customFormat="1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35" customHeight="1" spans="1:6">
      <c r="A3" s="6" t="s">
        <v>8</v>
      </c>
      <c r="B3" s="7" t="s">
        <v>82</v>
      </c>
      <c r="C3" s="8" t="s">
        <v>230</v>
      </c>
      <c r="D3" s="7" t="s">
        <v>47</v>
      </c>
      <c r="E3" s="7" t="s">
        <v>231</v>
      </c>
      <c r="F3" s="7" t="s">
        <v>232</v>
      </c>
    </row>
    <row r="4" s="1" customFormat="1" ht="35" customHeight="1" spans="1:6">
      <c r="A4" s="6" t="s">
        <v>18</v>
      </c>
      <c r="B4" s="7" t="s">
        <v>110</v>
      </c>
      <c r="C4" s="8" t="s">
        <v>226</v>
      </c>
      <c r="D4" s="7" t="s">
        <v>222</v>
      </c>
      <c r="E4" s="7" t="s">
        <v>226</v>
      </c>
      <c r="F4" s="7" t="s">
        <v>233</v>
      </c>
    </row>
    <row r="5" s="1" customFormat="1" ht="35" customHeight="1" spans="1:6">
      <c r="A5" s="6" t="s">
        <v>9</v>
      </c>
      <c r="B5" s="7" t="s">
        <v>234</v>
      </c>
      <c r="C5" s="8" t="s">
        <v>230</v>
      </c>
      <c r="D5" s="7" t="s">
        <v>47</v>
      </c>
      <c r="E5" s="7" t="s">
        <v>231</v>
      </c>
      <c r="F5" s="7" t="s">
        <v>232</v>
      </c>
    </row>
    <row r="6" s="1" customFormat="1" ht="35" customHeight="1" spans="1:6">
      <c r="A6" s="6" t="s">
        <v>18</v>
      </c>
      <c r="B6" s="7" t="s">
        <v>235</v>
      </c>
      <c r="C6" s="8" t="s">
        <v>226</v>
      </c>
      <c r="D6" s="7" t="s">
        <v>222</v>
      </c>
      <c r="E6" s="7" t="s">
        <v>226</v>
      </c>
      <c r="F6" s="7" t="s">
        <v>233</v>
      </c>
    </row>
    <row r="7" s="1" customFormat="1" ht="35" customHeight="1" spans="1:6">
      <c r="A7" s="6" t="s">
        <v>10</v>
      </c>
      <c r="B7" s="7" t="s">
        <v>234</v>
      </c>
      <c r="C7" s="7" t="s">
        <v>232</v>
      </c>
      <c r="D7" s="7" t="s">
        <v>231</v>
      </c>
      <c r="E7" s="8" t="s">
        <v>230</v>
      </c>
      <c r="F7" s="7" t="s">
        <v>234</v>
      </c>
    </row>
    <row r="8" s="1" customFormat="1" ht="35" customHeight="1" spans="1:6">
      <c r="A8" s="6" t="s">
        <v>18</v>
      </c>
      <c r="B8" s="7" t="s">
        <v>235</v>
      </c>
      <c r="C8" s="7" t="s">
        <v>233</v>
      </c>
      <c r="D8" s="7" t="s">
        <v>226</v>
      </c>
      <c r="E8" s="8" t="s">
        <v>226</v>
      </c>
      <c r="F8" s="7" t="s">
        <v>235</v>
      </c>
    </row>
    <row r="9" s="1" customFormat="1" ht="35" customHeight="1" spans="1:6">
      <c r="A9" s="6" t="s">
        <v>11</v>
      </c>
      <c r="B9" s="7" t="s">
        <v>90</v>
      </c>
      <c r="C9" s="7" t="s">
        <v>232</v>
      </c>
      <c r="D9" s="7" t="s">
        <v>231</v>
      </c>
      <c r="E9" s="8" t="s">
        <v>230</v>
      </c>
      <c r="F9" s="7" t="s">
        <v>234</v>
      </c>
    </row>
    <row r="10" s="1" customFormat="1" ht="35" customHeight="1" spans="1:6">
      <c r="A10" s="6" t="s">
        <v>18</v>
      </c>
      <c r="B10" s="7" t="s">
        <v>205</v>
      </c>
      <c r="C10" s="7" t="s">
        <v>233</v>
      </c>
      <c r="D10" s="7" t="s">
        <v>226</v>
      </c>
      <c r="E10" s="8" t="s">
        <v>226</v>
      </c>
      <c r="F10" s="7" t="s">
        <v>235</v>
      </c>
    </row>
    <row r="11" s="1" customFormat="1" ht="35" customHeight="1" spans="1:6">
      <c r="A11" s="6" t="s">
        <v>12</v>
      </c>
      <c r="B11" s="7" t="s">
        <v>236</v>
      </c>
      <c r="C11" s="8" t="s">
        <v>237</v>
      </c>
      <c r="D11" s="7" t="s">
        <v>232</v>
      </c>
      <c r="E11" s="7" t="s">
        <v>184</v>
      </c>
      <c r="F11" s="7" t="s">
        <v>184</v>
      </c>
    </row>
    <row r="12" s="1" customFormat="1" ht="35" customHeight="1" spans="1:6">
      <c r="A12" s="6" t="s">
        <v>18</v>
      </c>
      <c r="B12" s="7" t="s">
        <v>235</v>
      </c>
      <c r="C12" s="8" t="s">
        <v>218</v>
      </c>
      <c r="D12" s="7" t="s">
        <v>233</v>
      </c>
      <c r="E12" s="7" t="s">
        <v>228</v>
      </c>
      <c r="F12" s="7" t="s">
        <v>228</v>
      </c>
    </row>
    <row r="13" s="1" customFormat="1" ht="35" customHeight="1" spans="1:6">
      <c r="A13" s="6" t="s">
        <v>13</v>
      </c>
      <c r="B13" s="7" t="s">
        <v>167</v>
      </c>
      <c r="C13" s="8" t="s">
        <v>237</v>
      </c>
      <c r="D13" s="7" t="s">
        <v>232</v>
      </c>
      <c r="E13" s="7" t="s">
        <v>238</v>
      </c>
      <c r="F13" s="7" t="s">
        <v>227</v>
      </c>
    </row>
    <row r="14" s="1" customFormat="1" ht="35" customHeight="1" spans="1:6">
      <c r="A14" s="6" t="s">
        <v>18</v>
      </c>
      <c r="B14" s="7" t="s">
        <v>178</v>
      </c>
      <c r="C14" s="8" t="s">
        <v>218</v>
      </c>
      <c r="D14" s="7" t="s">
        <v>233</v>
      </c>
      <c r="E14" s="7" t="s">
        <v>239</v>
      </c>
      <c r="F14" s="7" t="s">
        <v>235</v>
      </c>
    </row>
    <row r="15" s="1" customFormat="1" ht="35" customHeight="1" spans="1:6">
      <c r="A15" s="6" t="s">
        <v>14</v>
      </c>
      <c r="B15" s="7" t="s">
        <v>29</v>
      </c>
      <c r="C15" s="7" t="s">
        <v>120</v>
      </c>
      <c r="D15" s="7" t="s">
        <v>21</v>
      </c>
      <c r="E15" s="7" t="s">
        <v>21</v>
      </c>
      <c r="F15" s="7" t="s">
        <v>120</v>
      </c>
    </row>
    <row r="16" s="1" customFormat="1" ht="35" customHeight="1" spans="1:6">
      <c r="A16" s="6" t="s">
        <v>18</v>
      </c>
      <c r="B16" s="7" t="s">
        <v>222</v>
      </c>
      <c r="C16" s="7" t="s">
        <v>55</v>
      </c>
      <c r="D16" s="7" t="s">
        <v>55</v>
      </c>
      <c r="E16" s="7" t="s">
        <v>55</v>
      </c>
      <c r="F16" s="7" t="s">
        <v>55</v>
      </c>
    </row>
    <row r="17" s="1" customFormat="1" ht="35" customHeight="1" spans="1:6">
      <c r="A17" s="6" t="s">
        <v>15</v>
      </c>
      <c r="B17" s="7"/>
      <c r="C17" s="7" t="s">
        <v>240</v>
      </c>
      <c r="D17" s="7" t="s">
        <v>132</v>
      </c>
      <c r="E17" s="7"/>
      <c r="F17" s="7"/>
    </row>
    <row r="18" s="1" customFormat="1" ht="35" customHeight="1" spans="1:6">
      <c r="A18" s="6" t="s">
        <v>18</v>
      </c>
      <c r="B18" s="7"/>
      <c r="C18" s="7" t="s">
        <v>220</v>
      </c>
      <c r="D18" s="7"/>
      <c r="E18" s="7"/>
      <c r="F18" s="7"/>
    </row>
    <row r="19" ht="35" customHeight="1" spans="1:6">
      <c r="A19" s="6" t="s">
        <v>241</v>
      </c>
      <c r="B19" s="9"/>
      <c r="C19" s="7" t="s">
        <v>240</v>
      </c>
      <c r="D19" s="9"/>
      <c r="E19" s="9"/>
      <c r="F19" s="10"/>
    </row>
    <row r="20" s="1" customFormat="1" ht="35" customHeight="1" spans="1:6">
      <c r="A20" s="6" t="s">
        <v>18</v>
      </c>
      <c r="B20" s="11"/>
      <c r="C20" s="7" t="s">
        <v>220</v>
      </c>
      <c r="D20" s="11"/>
      <c r="E20" s="11"/>
      <c r="F20" s="12"/>
    </row>
    <row r="21" s="1" customFormat="1" customHeight="1" spans="2:5">
      <c r="B21" s="3"/>
      <c r="C21" s="3"/>
      <c r="D21" s="3"/>
      <c r="E21" s="3"/>
    </row>
    <row r="22" s="2" customFormat="1" customHeight="1"/>
    <row r="23" s="1" customFormat="1" customHeight="1" spans="2:5">
      <c r="B23" s="3"/>
      <c r="D23" s="3"/>
      <c r="E23" s="3"/>
    </row>
    <row r="24" s="1" customFormat="1" customHeight="1" spans="2:5">
      <c r="B24" s="3"/>
      <c r="C24" s="3"/>
      <c r="D24" s="3"/>
      <c r="E24" s="3"/>
    </row>
    <row r="25" s="1" customFormat="1" customHeight="1" spans="2:5">
      <c r="B25" s="3"/>
      <c r="C25" s="3"/>
      <c r="D25" s="3"/>
      <c r="E25" s="3"/>
    </row>
    <row r="26" s="1" customFormat="1" customHeight="1" spans="2:5">
      <c r="B26" s="3"/>
      <c r="C26" s="3"/>
      <c r="D26" s="3"/>
      <c r="E26" s="3"/>
    </row>
    <row r="27" s="1" customFormat="1" customHeight="1" spans="2:5">
      <c r="B27" s="3"/>
      <c r="C27" s="3"/>
      <c r="D27" s="3"/>
      <c r="E27" s="3"/>
    </row>
    <row r="28" s="2" customFormat="1" ht="12" customHeight="1"/>
    <row r="29" s="2" customFormat="1" customHeight="1"/>
    <row r="30" s="1" customFormat="1" customHeight="1" spans="2:5">
      <c r="B30" s="3"/>
      <c r="C30" s="3"/>
      <c r="D30" s="3"/>
      <c r="E30" s="3"/>
    </row>
    <row r="31" s="1" customFormat="1" customHeight="1" spans="2:5">
      <c r="B31" s="3"/>
      <c r="C31" s="3"/>
      <c r="D31" s="3"/>
      <c r="E31" s="3"/>
    </row>
    <row r="32" s="1" customFormat="1" customHeight="1" spans="2:5">
      <c r="B32" s="3"/>
      <c r="C32" s="3"/>
      <c r="D32" s="3"/>
      <c r="E32" s="3"/>
    </row>
    <row r="33" s="1" customFormat="1" customHeight="1" spans="2:5">
      <c r="B33" s="3"/>
      <c r="C33" s="3"/>
      <c r="D33" s="3"/>
      <c r="E33" s="3"/>
    </row>
    <row r="34" s="1" customFormat="1" customHeight="1" spans="2:5">
      <c r="B34" s="3"/>
      <c r="C34" s="3"/>
      <c r="D34" s="3"/>
      <c r="E34" s="3"/>
    </row>
    <row r="35" s="1" customFormat="1" customHeight="1" spans="2:5">
      <c r="B35" s="3"/>
      <c r="C35" s="3"/>
      <c r="D35" s="3"/>
      <c r="E35" s="3"/>
    </row>
    <row r="36" s="1" customFormat="1" customHeight="1" spans="2:5">
      <c r="B36" s="3"/>
      <c r="C36" s="3"/>
      <c r="D36" s="3"/>
      <c r="E36" s="3"/>
    </row>
    <row r="37" s="1" customFormat="1" customHeight="1" spans="2:5">
      <c r="B37" s="3"/>
      <c r="C37" s="3"/>
      <c r="D37" s="3"/>
      <c r="E37" s="3"/>
    </row>
  </sheetData>
  <mergeCells count="1">
    <mergeCell ref="A1:F1"/>
  </mergeCells>
  <pageMargins left="0.975694444444444" right="0.897222222222222" top="0.751388888888889" bottom="0.751388888888889" header="0.495833333333333" footer="0.298611111111111"/>
  <pageSetup paperSize="9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6"/>
  <sheetViews>
    <sheetView zoomScale="80" zoomScaleNormal="80" topLeftCell="A7" workbookViewId="0">
      <selection activeCell="B11" sqref="B11"/>
    </sheetView>
  </sheetViews>
  <sheetFormatPr defaultColWidth="8.66666666666667" defaultRowHeight="13.5" customHeight="1" outlineLevelCol="5"/>
  <cols>
    <col min="1" max="6" width="14.625" style="36" customWidth="1"/>
    <col min="7" max="40" width="8.66666666666667" style="36"/>
  </cols>
  <sheetData>
    <row r="1" s="35" customFormat="1" ht="45" customHeight="1" spans="1:6">
      <c r="A1" s="37" t="s">
        <v>81</v>
      </c>
      <c r="B1" s="37"/>
      <c r="C1" s="37"/>
      <c r="D1" s="37"/>
      <c r="E1" s="37"/>
      <c r="F1" s="37"/>
    </row>
    <row r="2" s="35" customFormat="1" ht="45" customHeight="1" spans="1:6">
      <c r="A2" s="38"/>
      <c r="B2" s="38" t="s">
        <v>2</v>
      </c>
      <c r="C2" s="38" t="s">
        <v>3</v>
      </c>
      <c r="D2" s="38" t="s">
        <v>4</v>
      </c>
      <c r="E2" s="38" t="s">
        <v>5</v>
      </c>
      <c r="F2" s="38" t="s">
        <v>6</v>
      </c>
    </row>
    <row r="3" s="35" customFormat="1" ht="45" customHeight="1" spans="1:6">
      <c r="A3" s="38" t="s">
        <v>8</v>
      </c>
      <c r="B3" s="38" t="s">
        <v>82</v>
      </c>
      <c r="C3" s="38" t="s">
        <v>83</v>
      </c>
      <c r="D3" s="38" t="s">
        <v>83</v>
      </c>
      <c r="E3" s="38" t="s">
        <v>83</v>
      </c>
      <c r="F3" s="38" t="s">
        <v>83</v>
      </c>
    </row>
    <row r="4" s="35" customFormat="1" ht="45" customHeight="1" spans="1:6">
      <c r="A4" s="38" t="s">
        <v>18</v>
      </c>
      <c r="B4" s="38" t="s">
        <v>84</v>
      </c>
      <c r="C4" s="38" t="s">
        <v>85</v>
      </c>
      <c r="D4" s="38" t="s">
        <v>86</v>
      </c>
      <c r="E4" s="38" t="s">
        <v>85</v>
      </c>
      <c r="F4" s="38" t="s">
        <v>87</v>
      </c>
    </row>
    <row r="5" s="35" customFormat="1" ht="45" customHeight="1" spans="1:6">
      <c r="A5" s="38" t="s">
        <v>9</v>
      </c>
      <c r="B5" s="38" t="s">
        <v>88</v>
      </c>
      <c r="C5" s="38" t="s">
        <v>89</v>
      </c>
      <c r="D5" s="38" t="s">
        <v>88</v>
      </c>
      <c r="E5" s="38" t="s">
        <v>90</v>
      </c>
      <c r="F5" s="38" t="s">
        <v>89</v>
      </c>
    </row>
    <row r="6" s="35" customFormat="1" ht="45" customHeight="1" spans="1:6">
      <c r="A6" s="38" t="s">
        <v>18</v>
      </c>
      <c r="B6" s="35" t="s">
        <v>91</v>
      </c>
      <c r="C6" s="38" t="s">
        <v>92</v>
      </c>
      <c r="D6" s="38" t="s">
        <v>85</v>
      </c>
      <c r="E6" s="38" t="s">
        <v>93</v>
      </c>
      <c r="F6" s="38" t="s">
        <v>94</v>
      </c>
    </row>
    <row r="7" s="35" customFormat="1" ht="45" customHeight="1" spans="1:6">
      <c r="A7" s="38" t="s">
        <v>10</v>
      </c>
      <c r="B7" s="38" t="s">
        <v>95</v>
      </c>
      <c r="C7" s="38" t="s">
        <v>95</v>
      </c>
      <c r="D7" s="38" t="s">
        <v>69</v>
      </c>
      <c r="E7" s="38" t="s">
        <v>59</v>
      </c>
      <c r="F7" s="38" t="s">
        <v>88</v>
      </c>
    </row>
    <row r="8" s="35" customFormat="1" ht="45" customHeight="1" spans="1:6">
      <c r="A8" s="38" t="s">
        <v>18</v>
      </c>
      <c r="B8" s="38" t="s">
        <v>96</v>
      </c>
      <c r="C8" s="38" t="s">
        <v>96</v>
      </c>
      <c r="D8" s="38" t="s">
        <v>85</v>
      </c>
      <c r="E8" s="38" t="s">
        <v>97</v>
      </c>
      <c r="F8" s="38" t="s">
        <v>98</v>
      </c>
    </row>
    <row r="9" s="35" customFormat="1" ht="45" customHeight="1" spans="1:6">
      <c r="A9" s="38" t="s">
        <v>11</v>
      </c>
      <c r="B9" s="38" t="s">
        <v>99</v>
      </c>
      <c r="C9" s="38" t="s">
        <v>67</v>
      </c>
      <c r="D9" s="38" t="s">
        <v>99</v>
      </c>
      <c r="E9" s="38" t="s">
        <v>95</v>
      </c>
      <c r="F9" s="38" t="s">
        <v>99</v>
      </c>
    </row>
    <row r="10" s="35" customFormat="1" ht="45" customHeight="1" spans="1:6">
      <c r="A10" s="38" t="s">
        <v>18</v>
      </c>
      <c r="B10" s="38" t="s">
        <v>100</v>
      </c>
      <c r="C10" s="38" t="s">
        <v>96</v>
      </c>
      <c r="D10" s="38" t="s">
        <v>101</v>
      </c>
      <c r="E10" s="38" t="s">
        <v>96</v>
      </c>
      <c r="F10" s="38" t="s">
        <v>101</v>
      </c>
    </row>
    <row r="11" s="35" customFormat="1" ht="45" customHeight="1" spans="1:6">
      <c r="A11" s="38" t="s">
        <v>12</v>
      </c>
      <c r="B11" s="38" t="s">
        <v>47</v>
      </c>
      <c r="C11" s="38" t="s">
        <v>88</v>
      </c>
      <c r="D11" s="38" t="s">
        <v>47</v>
      </c>
      <c r="E11" s="38" t="s">
        <v>102</v>
      </c>
      <c r="F11" s="38"/>
    </row>
    <row r="12" s="35" customFormat="1" ht="45" customHeight="1" spans="1:6">
      <c r="A12" s="38" t="s">
        <v>18</v>
      </c>
      <c r="B12" s="38" t="s">
        <v>103</v>
      </c>
      <c r="C12" s="38" t="s">
        <v>104</v>
      </c>
      <c r="D12" s="38" t="s">
        <v>105</v>
      </c>
      <c r="E12" s="38" t="s">
        <v>85</v>
      </c>
      <c r="F12" s="38"/>
    </row>
    <row r="13" s="35" customFormat="1" ht="45" customHeight="1" spans="1:6">
      <c r="A13" s="38" t="s">
        <v>13</v>
      </c>
      <c r="B13" s="38" t="s">
        <v>60</v>
      </c>
      <c r="C13" s="38" t="s">
        <v>59</v>
      </c>
      <c r="D13" s="38" t="s">
        <v>60</v>
      </c>
      <c r="E13" s="38" t="s">
        <v>106</v>
      </c>
      <c r="F13" s="38"/>
    </row>
    <row r="14" s="35" customFormat="1" ht="45" customHeight="1" spans="1:6">
      <c r="A14" s="38" t="s">
        <v>18</v>
      </c>
      <c r="B14" s="38" t="s">
        <v>97</v>
      </c>
      <c r="C14" s="38" t="s">
        <v>97</v>
      </c>
      <c r="D14" s="38" t="s">
        <v>97</v>
      </c>
      <c r="E14" s="38" t="s">
        <v>107</v>
      </c>
      <c r="F14" s="38"/>
    </row>
    <row r="15" s="35" customFormat="1" ht="45" customHeight="1" spans="1:6">
      <c r="A15" s="38" t="s">
        <v>14</v>
      </c>
      <c r="B15" s="38" t="s">
        <v>67</v>
      </c>
      <c r="C15" s="38"/>
      <c r="D15" s="38"/>
      <c r="E15" s="38"/>
      <c r="F15" s="38"/>
    </row>
    <row r="16" s="35" customFormat="1" ht="45" customHeight="1" spans="1:6">
      <c r="A16" s="38" t="s">
        <v>18</v>
      </c>
      <c r="B16" s="38" t="s">
        <v>108</v>
      </c>
      <c r="C16" s="38"/>
      <c r="D16" s="38"/>
      <c r="E16" s="38"/>
      <c r="F16" s="38"/>
    </row>
  </sheetData>
  <mergeCells count="1">
    <mergeCell ref="A1:F1"/>
  </mergeCells>
  <pageMargins left="0.944444444444444" right="0.700694444444445" top="0.751388888888889" bottom="0.751388888888889" header="0.298611111111111" footer="0.298611111111111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8"/>
  <sheetViews>
    <sheetView zoomScale="80" zoomScaleNormal="80" topLeftCell="A10" workbookViewId="0">
      <selection activeCell="F13" sqref="F13"/>
    </sheetView>
  </sheetViews>
  <sheetFormatPr defaultColWidth="8.66666666666667" defaultRowHeight="13.5" customHeight="1" outlineLevelCol="5"/>
  <cols>
    <col min="1" max="1" width="14.9916666666667" style="1" customWidth="1"/>
    <col min="2" max="5" width="13.625" style="3" customWidth="1"/>
    <col min="6" max="6" width="13.7916666666667" style="3" customWidth="1"/>
    <col min="7" max="16384" width="8.66666666666667" style="4"/>
  </cols>
  <sheetData>
    <row r="1" s="1" customFormat="1" ht="45" customHeight="1" spans="1:6">
      <c r="A1" s="5" t="s">
        <v>109</v>
      </c>
      <c r="B1" s="5"/>
      <c r="C1" s="5"/>
      <c r="D1" s="5"/>
      <c r="E1" s="5"/>
      <c r="F1" s="5"/>
    </row>
    <row r="2" ht="40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40" customHeight="1" spans="1:6">
      <c r="A3" s="6" t="s">
        <v>8</v>
      </c>
      <c r="B3" s="7" t="s">
        <v>82</v>
      </c>
      <c r="C3" s="7" t="s">
        <v>47</v>
      </c>
      <c r="D3" s="7" t="s">
        <v>47</v>
      </c>
      <c r="E3" s="7" t="s">
        <v>89</v>
      </c>
      <c r="F3" s="7" t="s">
        <v>89</v>
      </c>
    </row>
    <row r="4" ht="40" customHeight="1" spans="1:6">
      <c r="A4" s="6" t="s">
        <v>18</v>
      </c>
      <c r="B4" s="7" t="s">
        <v>110</v>
      </c>
      <c r="C4" s="7" t="s">
        <v>111</v>
      </c>
      <c r="D4" s="7" t="s">
        <v>111</v>
      </c>
      <c r="E4" s="7" t="s">
        <v>112</v>
      </c>
      <c r="F4" s="7" t="s">
        <v>112</v>
      </c>
    </row>
    <row r="5" ht="40" customHeight="1" spans="1:6">
      <c r="A5" s="6" t="s">
        <v>9</v>
      </c>
      <c r="B5" s="7" t="s">
        <v>47</v>
      </c>
      <c r="C5" s="7" t="s">
        <v>49</v>
      </c>
      <c r="D5" s="7" t="s">
        <v>113</v>
      </c>
      <c r="E5" s="7" t="s">
        <v>47</v>
      </c>
      <c r="F5" s="7" t="s">
        <v>47</v>
      </c>
    </row>
    <row r="6" ht="40" customHeight="1" spans="1:6">
      <c r="A6" s="6" t="s">
        <v>18</v>
      </c>
      <c r="B6" s="7" t="s">
        <v>111</v>
      </c>
      <c r="C6" s="7" t="s">
        <v>114</v>
      </c>
      <c r="D6" s="7" t="s">
        <v>115</v>
      </c>
      <c r="E6" s="7" t="s">
        <v>111</v>
      </c>
      <c r="F6" s="7" t="s">
        <v>111</v>
      </c>
    </row>
    <row r="7" ht="40" customHeight="1" spans="1:6">
      <c r="A7" s="6" t="s">
        <v>10</v>
      </c>
      <c r="B7" s="7" t="s">
        <v>90</v>
      </c>
      <c r="C7" s="7" t="s">
        <v>89</v>
      </c>
      <c r="D7" s="7" t="s">
        <v>89</v>
      </c>
      <c r="E7" s="7" t="s">
        <v>106</v>
      </c>
      <c r="F7" s="7" t="s">
        <v>116</v>
      </c>
    </row>
    <row r="8" ht="40" customHeight="1" spans="1:6">
      <c r="A8" s="6" t="s">
        <v>18</v>
      </c>
      <c r="B8" s="7" t="s">
        <v>117</v>
      </c>
      <c r="C8" s="7" t="s">
        <v>112</v>
      </c>
      <c r="D8" s="7" t="s">
        <v>112</v>
      </c>
      <c r="E8" s="7" t="s">
        <v>118</v>
      </c>
      <c r="F8" s="7" t="s">
        <v>119</v>
      </c>
    </row>
    <row r="9" ht="40" customHeight="1" spans="1:6">
      <c r="A9" s="6" t="s">
        <v>11</v>
      </c>
      <c r="B9" s="7" t="s">
        <v>28</v>
      </c>
      <c r="C9" s="7" t="s">
        <v>120</v>
      </c>
      <c r="D9" s="7" t="s">
        <v>67</v>
      </c>
      <c r="E9" s="7" t="s">
        <v>106</v>
      </c>
      <c r="F9" s="7" t="s">
        <v>29</v>
      </c>
    </row>
    <row r="10" ht="40" customHeight="1" spans="1:6">
      <c r="A10" s="6" t="s">
        <v>18</v>
      </c>
      <c r="B10" s="7" t="s">
        <v>30</v>
      </c>
      <c r="C10" s="7" t="s">
        <v>121</v>
      </c>
      <c r="D10" s="7" t="s">
        <v>122</v>
      </c>
      <c r="E10" s="7" t="s">
        <v>123</v>
      </c>
      <c r="F10" s="7" t="s">
        <v>32</v>
      </c>
    </row>
    <row r="11" ht="40" customHeight="1" spans="1:6">
      <c r="A11" s="6" t="s">
        <v>12</v>
      </c>
      <c r="B11" s="7" t="s">
        <v>124</v>
      </c>
      <c r="C11" s="7" t="s">
        <v>125</v>
      </c>
      <c r="D11" s="7" t="s">
        <v>99</v>
      </c>
      <c r="E11" s="7" t="s">
        <v>124</v>
      </c>
      <c r="F11" s="7" t="s">
        <v>126</v>
      </c>
    </row>
    <row r="12" ht="40" customHeight="1" spans="1:6">
      <c r="A12" s="6" t="s">
        <v>18</v>
      </c>
      <c r="B12" s="7" t="s">
        <v>127</v>
      </c>
      <c r="C12" s="7" t="s">
        <v>128</v>
      </c>
      <c r="D12" s="7" t="s">
        <v>129</v>
      </c>
      <c r="E12" s="7" t="s">
        <v>127</v>
      </c>
      <c r="F12" s="7" t="s">
        <v>130</v>
      </c>
    </row>
    <row r="13" ht="40" customHeight="1" spans="1:6">
      <c r="A13" s="6" t="s">
        <v>13</v>
      </c>
      <c r="B13" s="7" t="s">
        <v>89</v>
      </c>
      <c r="C13" s="7" t="s">
        <v>47</v>
      </c>
      <c r="D13" s="8" t="s">
        <v>29</v>
      </c>
      <c r="E13" s="7" t="s">
        <v>49</v>
      </c>
      <c r="F13" s="34" t="s">
        <v>99</v>
      </c>
    </row>
    <row r="14" ht="40" customHeight="1" spans="1:6">
      <c r="A14" s="6" t="s">
        <v>18</v>
      </c>
      <c r="B14" s="7" t="s">
        <v>112</v>
      </c>
      <c r="C14" s="7" t="s">
        <v>111</v>
      </c>
      <c r="D14" s="8" t="s">
        <v>111</v>
      </c>
      <c r="E14" s="7" t="s">
        <v>114</v>
      </c>
      <c r="F14" s="34" t="s">
        <v>129</v>
      </c>
    </row>
    <row r="15" ht="40" customHeight="1" spans="1:6">
      <c r="A15" s="6" t="s">
        <v>14</v>
      </c>
      <c r="B15" s="7" t="s">
        <v>120</v>
      </c>
      <c r="C15" s="7" t="s">
        <v>67</v>
      </c>
      <c r="D15" s="7" t="s">
        <v>28</v>
      </c>
      <c r="E15" s="8" t="s">
        <v>21</v>
      </c>
      <c r="F15" s="7"/>
    </row>
    <row r="16" ht="40" customHeight="1" spans="1:6">
      <c r="A16" s="6" t="s">
        <v>18</v>
      </c>
      <c r="B16" s="7" t="s">
        <v>121</v>
      </c>
      <c r="C16" s="7" t="s">
        <v>131</v>
      </c>
      <c r="D16" s="7" t="s">
        <v>30</v>
      </c>
      <c r="E16" s="8" t="s">
        <v>22</v>
      </c>
      <c r="F16" s="7"/>
    </row>
    <row r="17" ht="40" customHeight="1" spans="1:6">
      <c r="A17" s="6" t="s">
        <v>15</v>
      </c>
      <c r="B17" s="24"/>
      <c r="C17" s="7"/>
      <c r="D17" s="7" t="s">
        <v>132</v>
      </c>
      <c r="E17" s="7"/>
      <c r="F17" s="7"/>
    </row>
    <row r="18" s="1" customFormat="1" ht="40" customHeight="1" spans="1:6">
      <c r="A18" s="6" t="s">
        <v>18</v>
      </c>
      <c r="B18" s="24"/>
      <c r="C18" s="7"/>
      <c r="D18" s="7"/>
      <c r="E18" s="7"/>
      <c r="F18" s="7"/>
    </row>
  </sheetData>
  <mergeCells count="1">
    <mergeCell ref="A1:F1"/>
  </mergeCells>
  <pageMargins left="0.936805555555556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8"/>
  <sheetViews>
    <sheetView topLeftCell="A8" workbookViewId="0">
      <selection activeCell="C16" sqref="C16"/>
    </sheetView>
  </sheetViews>
  <sheetFormatPr defaultColWidth="8.66666666666667" defaultRowHeight="13.5" customHeight="1" outlineLevelCol="6"/>
  <cols>
    <col min="1" max="1" width="12.625" style="1" customWidth="1"/>
    <col min="2" max="6" width="12.625" style="3" customWidth="1"/>
    <col min="7" max="16384" width="8.66666666666667" style="4"/>
  </cols>
  <sheetData>
    <row r="1" s="1" customFormat="1" ht="35" customHeight="1" spans="1:6">
      <c r="A1" s="5" t="s">
        <v>133</v>
      </c>
      <c r="B1" s="5"/>
      <c r="C1" s="5"/>
      <c r="D1" s="5"/>
      <c r="E1" s="5"/>
      <c r="F1" s="5"/>
    </row>
    <row r="2" s="1" customFormat="1" ht="35" customHeight="1" spans="1:6">
      <c r="A2" s="6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35" customHeight="1" spans="1:6">
      <c r="A3" s="6" t="s">
        <v>8</v>
      </c>
      <c r="B3" s="6" t="s">
        <v>82</v>
      </c>
      <c r="C3" s="6" t="s">
        <v>89</v>
      </c>
      <c r="D3" s="6" t="s">
        <v>47</v>
      </c>
      <c r="E3" s="6" t="s">
        <v>89</v>
      </c>
      <c r="F3" s="6" t="s">
        <v>124</v>
      </c>
    </row>
    <row r="4" s="1" customFormat="1" ht="35" customHeight="1" spans="1:6">
      <c r="A4" s="6" t="s">
        <v>18</v>
      </c>
      <c r="B4" s="6" t="s">
        <v>110</v>
      </c>
      <c r="C4" s="6" t="s">
        <v>134</v>
      </c>
      <c r="D4" s="6" t="s">
        <v>135</v>
      </c>
      <c r="E4" s="6" t="s">
        <v>134</v>
      </c>
      <c r="F4" s="6" t="s">
        <v>136</v>
      </c>
    </row>
    <row r="5" s="1" customFormat="1" ht="35" customHeight="1" spans="1:6">
      <c r="A5" s="6" t="s">
        <v>9</v>
      </c>
      <c r="B5" s="6" t="s">
        <v>89</v>
      </c>
      <c r="C5" s="6" t="s">
        <v>24</v>
      </c>
      <c r="D5" s="6" t="s">
        <v>126</v>
      </c>
      <c r="E5" s="6" t="s">
        <v>99</v>
      </c>
      <c r="F5" s="6" t="s">
        <v>47</v>
      </c>
    </row>
    <row r="6" s="1" customFormat="1" ht="35" customHeight="1" spans="1:6">
      <c r="A6" s="6" t="s">
        <v>18</v>
      </c>
      <c r="B6" s="6" t="s">
        <v>134</v>
      </c>
      <c r="C6" s="6" t="s">
        <v>134</v>
      </c>
      <c r="D6" s="6" t="s">
        <v>137</v>
      </c>
      <c r="E6" s="6" t="s">
        <v>129</v>
      </c>
      <c r="F6" s="6" t="s">
        <v>135</v>
      </c>
    </row>
    <row r="7" s="1" customFormat="1" ht="35" customHeight="1" spans="1:7">
      <c r="A7" s="6" t="s">
        <v>10</v>
      </c>
      <c r="B7" s="6" t="s">
        <v>47</v>
      </c>
      <c r="C7" s="6" t="s">
        <v>60</v>
      </c>
      <c r="D7" s="6" t="s">
        <v>89</v>
      </c>
      <c r="E7" s="6" t="s">
        <v>47</v>
      </c>
      <c r="F7" s="6" t="s">
        <v>67</v>
      </c>
      <c r="G7" s="3"/>
    </row>
    <row r="8" s="1" customFormat="1" ht="35" customHeight="1" spans="1:7">
      <c r="A8" s="6" t="s">
        <v>18</v>
      </c>
      <c r="B8" s="6" t="s">
        <v>135</v>
      </c>
      <c r="C8" s="6" t="s">
        <v>137</v>
      </c>
      <c r="D8" s="6" t="s">
        <v>134</v>
      </c>
      <c r="E8" s="6" t="s">
        <v>135</v>
      </c>
      <c r="F8" s="6" t="s">
        <v>138</v>
      </c>
      <c r="G8" s="3"/>
    </row>
    <row r="9" s="1" customFormat="1" ht="35" customHeight="1" spans="1:6">
      <c r="A9" s="6" t="s">
        <v>11</v>
      </c>
      <c r="B9" s="6" t="s">
        <v>90</v>
      </c>
      <c r="C9" s="6" t="s">
        <v>47</v>
      </c>
      <c r="D9" s="6" t="s">
        <v>29</v>
      </c>
      <c r="E9" s="6" t="s">
        <v>89</v>
      </c>
      <c r="F9" s="6" t="s">
        <v>120</v>
      </c>
    </row>
    <row r="10" s="1" customFormat="1" ht="35" customHeight="1" spans="1:6">
      <c r="A10" s="6" t="s">
        <v>18</v>
      </c>
      <c r="B10" s="6" t="s">
        <v>117</v>
      </c>
      <c r="C10" s="6" t="s">
        <v>135</v>
      </c>
      <c r="D10" s="6" t="s">
        <v>137</v>
      </c>
      <c r="E10" s="6" t="s">
        <v>134</v>
      </c>
      <c r="F10" s="6" t="s">
        <v>139</v>
      </c>
    </row>
    <row r="11" s="1" customFormat="1" ht="35" customHeight="1" spans="1:6">
      <c r="A11" s="6" t="s">
        <v>12</v>
      </c>
      <c r="B11" s="6" t="s">
        <v>47</v>
      </c>
      <c r="C11" s="6" t="s">
        <v>47</v>
      </c>
      <c r="D11" s="6" t="s">
        <v>106</v>
      </c>
      <c r="E11" s="6" t="s">
        <v>120</v>
      </c>
      <c r="F11" s="6"/>
    </row>
    <row r="12" s="1" customFormat="1" ht="35" customHeight="1" spans="1:6">
      <c r="A12" s="6" t="s">
        <v>18</v>
      </c>
      <c r="B12" s="6" t="s">
        <v>135</v>
      </c>
      <c r="C12" s="6" t="s">
        <v>135</v>
      </c>
      <c r="D12" s="6" t="s">
        <v>140</v>
      </c>
      <c r="E12" s="6" t="s">
        <v>139</v>
      </c>
      <c r="F12" s="6"/>
    </row>
    <row r="13" s="1" customFormat="1" ht="35" customHeight="1" spans="1:6">
      <c r="A13" s="6" t="s">
        <v>13</v>
      </c>
      <c r="B13" s="6" t="s">
        <v>24</v>
      </c>
      <c r="C13" s="6" t="s">
        <v>24</v>
      </c>
      <c r="D13" s="6" t="s">
        <v>106</v>
      </c>
      <c r="E13" s="6" t="s">
        <v>124</v>
      </c>
      <c r="F13" s="6"/>
    </row>
    <row r="14" s="1" customFormat="1" ht="35" customHeight="1" spans="1:6">
      <c r="A14" s="6" t="s">
        <v>18</v>
      </c>
      <c r="B14" s="6" t="s">
        <v>134</v>
      </c>
      <c r="C14" s="6" t="s">
        <v>134</v>
      </c>
      <c r="D14" s="6" t="s">
        <v>140</v>
      </c>
      <c r="E14" s="6" t="s">
        <v>136</v>
      </c>
      <c r="F14" s="6"/>
    </row>
    <row r="15" s="1" customFormat="1" ht="35" customHeight="1" spans="1:6">
      <c r="A15" s="6" t="s">
        <v>14</v>
      </c>
      <c r="B15" s="25" t="s">
        <v>141</v>
      </c>
      <c r="C15" s="25" t="s">
        <v>29</v>
      </c>
      <c r="D15" s="6"/>
      <c r="E15" s="6" t="s">
        <v>99</v>
      </c>
      <c r="F15" s="6"/>
    </row>
    <row r="16" s="1" customFormat="1" ht="35" customHeight="1" spans="1:6">
      <c r="A16" s="6" t="s">
        <v>18</v>
      </c>
      <c r="B16" s="6" t="s">
        <v>22</v>
      </c>
      <c r="C16" s="6" t="s">
        <v>22</v>
      </c>
      <c r="D16" s="6"/>
      <c r="E16" s="6" t="s">
        <v>129</v>
      </c>
      <c r="F16" s="6"/>
    </row>
    <row r="17" s="1" customFormat="1" ht="35" customHeight="1" spans="1:6">
      <c r="A17" s="6" t="s">
        <v>15</v>
      </c>
      <c r="B17" s="6"/>
      <c r="C17" s="6"/>
      <c r="D17" s="6" t="s">
        <v>132</v>
      </c>
      <c r="E17" s="6"/>
      <c r="F17" s="6"/>
    </row>
    <row r="18" s="1" customFormat="1" ht="35" customHeight="1" spans="1:6">
      <c r="A18" s="6" t="s">
        <v>18</v>
      </c>
      <c r="B18" s="6"/>
      <c r="C18" s="6"/>
      <c r="D18" s="6"/>
      <c r="E18" s="6"/>
      <c r="F18" s="6"/>
    </row>
  </sheetData>
  <mergeCells count="1">
    <mergeCell ref="A1:F1"/>
  </mergeCells>
  <pageMargins left="0.925" right="0.700694444444445" top="0.751388888888889" bottom="0.75138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8"/>
  <sheetViews>
    <sheetView topLeftCell="A9" workbookViewId="0">
      <selection activeCell="C16" sqref="C16"/>
    </sheetView>
  </sheetViews>
  <sheetFormatPr defaultColWidth="8.66666666666667" defaultRowHeight="13.5" customHeight="1" outlineLevelCol="5"/>
  <cols>
    <col min="1" max="1" width="13.625" style="1" customWidth="1"/>
    <col min="2" max="6" width="13.625" style="3" customWidth="1"/>
    <col min="7" max="16384" width="8.66666666666667" style="4"/>
  </cols>
  <sheetData>
    <row r="1" s="1" customFormat="1" ht="35" customHeight="1" spans="1:6">
      <c r="A1" s="5" t="s">
        <v>142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89</v>
      </c>
      <c r="D3" s="7" t="s">
        <v>47</v>
      </c>
      <c r="E3" s="29" t="s">
        <v>24</v>
      </c>
      <c r="F3" s="7" t="s">
        <v>29</v>
      </c>
    </row>
    <row r="4" ht="35" customHeight="1" spans="1:6">
      <c r="A4" s="6" t="s">
        <v>18</v>
      </c>
      <c r="B4" s="7" t="s">
        <v>110</v>
      </c>
      <c r="C4" s="7" t="s">
        <v>138</v>
      </c>
      <c r="D4" s="16" t="s">
        <v>143</v>
      </c>
      <c r="E4" s="30" t="s">
        <v>25</v>
      </c>
      <c r="F4" s="31" t="s">
        <v>138</v>
      </c>
    </row>
    <row r="5" ht="35" customHeight="1" spans="1:6">
      <c r="A5" s="6" t="s">
        <v>9</v>
      </c>
      <c r="B5" s="7" t="s">
        <v>124</v>
      </c>
      <c r="C5" s="7" t="s">
        <v>126</v>
      </c>
      <c r="D5" s="7" t="s">
        <v>47</v>
      </c>
      <c r="E5" s="32" t="s">
        <v>47</v>
      </c>
      <c r="F5" s="7" t="s">
        <v>47</v>
      </c>
    </row>
    <row r="6" ht="35" customHeight="1" spans="1:6">
      <c r="A6" s="6" t="s">
        <v>18</v>
      </c>
      <c r="B6" s="7" t="s">
        <v>127</v>
      </c>
      <c r="C6" s="33" t="s">
        <v>144</v>
      </c>
      <c r="D6" s="7" t="s">
        <v>143</v>
      </c>
      <c r="E6" s="7" t="s">
        <v>143</v>
      </c>
      <c r="F6" s="7" t="s">
        <v>143</v>
      </c>
    </row>
    <row r="7" ht="35" customHeight="1" spans="1:6">
      <c r="A7" s="6" t="s">
        <v>10</v>
      </c>
      <c r="B7" s="7" t="s">
        <v>47</v>
      </c>
      <c r="C7" s="7" t="s">
        <v>47</v>
      </c>
      <c r="D7" s="7" t="s">
        <v>124</v>
      </c>
      <c r="E7" s="7" t="s">
        <v>120</v>
      </c>
      <c r="F7" s="7" t="s">
        <v>106</v>
      </c>
    </row>
    <row r="8" ht="35" customHeight="1" spans="1:6">
      <c r="A8" s="6" t="s">
        <v>18</v>
      </c>
      <c r="B8" s="7" t="s">
        <v>143</v>
      </c>
      <c r="C8" s="7" t="s">
        <v>143</v>
      </c>
      <c r="D8" s="7" t="s">
        <v>127</v>
      </c>
      <c r="E8" s="7" t="s">
        <v>139</v>
      </c>
      <c r="F8" s="7" t="s">
        <v>140</v>
      </c>
    </row>
    <row r="9" ht="35" customHeight="1" spans="1:6">
      <c r="A9" s="6" t="s">
        <v>11</v>
      </c>
      <c r="B9" s="7" t="s">
        <v>47</v>
      </c>
      <c r="C9" s="7" t="s">
        <v>99</v>
      </c>
      <c r="D9" s="7" t="s">
        <v>89</v>
      </c>
      <c r="E9" s="7" t="s">
        <v>126</v>
      </c>
      <c r="F9" s="7" t="s">
        <v>106</v>
      </c>
    </row>
    <row r="10" ht="35" customHeight="1" spans="1:6">
      <c r="A10" s="6" t="s">
        <v>18</v>
      </c>
      <c r="B10" s="7" t="s">
        <v>143</v>
      </c>
      <c r="C10" s="7" t="s">
        <v>129</v>
      </c>
      <c r="D10" s="7" t="s">
        <v>138</v>
      </c>
      <c r="E10" s="33" t="s">
        <v>144</v>
      </c>
      <c r="F10" s="7" t="s">
        <v>140</v>
      </c>
    </row>
    <row r="11" ht="35" customHeight="1" spans="1:6">
      <c r="A11" s="6" t="s">
        <v>12</v>
      </c>
      <c r="B11" s="7" t="s">
        <v>89</v>
      </c>
      <c r="C11" s="7" t="s">
        <v>90</v>
      </c>
      <c r="D11" s="7" t="s">
        <v>24</v>
      </c>
      <c r="E11" s="7" t="s">
        <v>89</v>
      </c>
      <c r="F11" s="7"/>
    </row>
    <row r="12" ht="35" customHeight="1" spans="1:6">
      <c r="A12" s="6" t="s">
        <v>18</v>
      </c>
      <c r="B12" s="7" t="s">
        <v>138</v>
      </c>
      <c r="C12" s="7" t="s">
        <v>117</v>
      </c>
      <c r="D12" s="7" t="s">
        <v>25</v>
      </c>
      <c r="E12" s="7" t="s">
        <v>138</v>
      </c>
      <c r="F12" s="7"/>
    </row>
    <row r="13" ht="35" customHeight="1" spans="1:6">
      <c r="A13" s="6" t="s">
        <v>13</v>
      </c>
      <c r="B13" s="7" t="s">
        <v>120</v>
      </c>
      <c r="C13" s="7" t="s">
        <v>60</v>
      </c>
      <c r="D13" s="7" t="s">
        <v>67</v>
      </c>
      <c r="E13" s="7" t="s">
        <v>99</v>
      </c>
      <c r="F13" s="7"/>
    </row>
    <row r="14" ht="35" customHeight="1" spans="1:6">
      <c r="A14" s="6" t="s">
        <v>18</v>
      </c>
      <c r="B14" s="7" t="s">
        <v>139</v>
      </c>
      <c r="C14" s="3" t="s">
        <v>144</v>
      </c>
      <c r="D14" s="7" t="s">
        <v>138</v>
      </c>
      <c r="E14" s="7" t="s">
        <v>129</v>
      </c>
      <c r="F14" s="7"/>
    </row>
    <row r="15" ht="35" customHeight="1" spans="1:6">
      <c r="A15" s="6" t="s">
        <v>14</v>
      </c>
      <c r="B15" s="7" t="s">
        <v>89</v>
      </c>
      <c r="C15" s="25" t="s">
        <v>29</v>
      </c>
      <c r="D15" s="7" t="s">
        <v>21</v>
      </c>
      <c r="E15" s="7"/>
      <c r="F15" s="7"/>
    </row>
    <row r="16" ht="35" customHeight="1" spans="1:6">
      <c r="A16" s="6" t="s">
        <v>18</v>
      </c>
      <c r="B16" s="7" t="s">
        <v>138</v>
      </c>
      <c r="C16" s="6" t="s">
        <v>22</v>
      </c>
      <c r="D16" s="23" t="s">
        <v>22</v>
      </c>
      <c r="E16" s="7"/>
      <c r="F16" s="7"/>
    </row>
    <row r="17" ht="35" customHeight="1" spans="1:6">
      <c r="A17" s="6" t="s">
        <v>15</v>
      </c>
      <c r="B17" s="7"/>
      <c r="C17" s="7"/>
      <c r="D17" s="7" t="s">
        <v>132</v>
      </c>
      <c r="E17" s="7"/>
      <c r="F17" s="7"/>
    </row>
    <row r="18" ht="35" customHeight="1" spans="1:6">
      <c r="A18" s="6" t="s">
        <v>18</v>
      </c>
      <c r="B18" s="7"/>
      <c r="C18" s="7"/>
      <c r="D18" s="7"/>
      <c r="E18" s="7"/>
      <c r="F18" s="7"/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8"/>
  <sheetViews>
    <sheetView zoomScale="85" zoomScaleNormal="85" topLeftCell="A5" workbookViewId="0">
      <selection activeCell="D5" sqref="D$1:D$1048576"/>
    </sheetView>
  </sheetViews>
  <sheetFormatPr defaultColWidth="8.66666666666667" defaultRowHeight="13.5" customHeight="1" outlineLevelCol="5"/>
  <cols>
    <col min="1" max="1" width="13.625" style="1" customWidth="1"/>
    <col min="2" max="6" width="13.625" style="3" customWidth="1"/>
    <col min="7" max="16384" width="8.66666666666667" style="4"/>
  </cols>
  <sheetData>
    <row r="1" s="1" customFormat="1" ht="40" customHeight="1" spans="1:6">
      <c r="A1" s="5" t="s">
        <v>145</v>
      </c>
      <c r="B1" s="5"/>
      <c r="C1" s="5"/>
      <c r="D1" s="5"/>
      <c r="E1" s="5"/>
      <c r="F1" s="5"/>
    </row>
    <row r="2" ht="40" customHeight="1" spans="1:6">
      <c r="A2" s="6"/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</row>
    <row r="3" ht="40" customHeight="1" spans="1:6">
      <c r="A3" s="6" t="s">
        <v>8</v>
      </c>
      <c r="B3" s="25" t="s">
        <v>82</v>
      </c>
      <c r="C3" s="25" t="s">
        <v>89</v>
      </c>
      <c r="D3" s="25" t="s">
        <v>49</v>
      </c>
      <c r="E3" s="25" t="s">
        <v>47</v>
      </c>
      <c r="F3" s="25" t="s">
        <v>49</v>
      </c>
    </row>
    <row r="4" ht="40" customHeight="1" spans="1:6">
      <c r="A4" s="6" t="s">
        <v>18</v>
      </c>
      <c r="B4" s="25" t="s">
        <v>110</v>
      </c>
      <c r="C4" s="25" t="s">
        <v>112</v>
      </c>
      <c r="D4" s="25" t="s">
        <v>114</v>
      </c>
      <c r="E4" s="25" t="s">
        <v>111</v>
      </c>
      <c r="F4" s="25" t="s">
        <v>114</v>
      </c>
    </row>
    <row r="5" ht="40" customHeight="1" spans="1:6">
      <c r="A5" s="6" t="s">
        <v>9</v>
      </c>
      <c r="B5" s="25" t="s">
        <v>89</v>
      </c>
      <c r="C5" s="25" t="s">
        <v>47</v>
      </c>
      <c r="D5" s="25" t="s">
        <v>47</v>
      </c>
      <c r="E5" s="25" t="s">
        <v>24</v>
      </c>
      <c r="F5" s="25" t="s">
        <v>29</v>
      </c>
    </row>
    <row r="6" ht="40" customHeight="1" spans="1:6">
      <c r="A6" s="6" t="s">
        <v>18</v>
      </c>
      <c r="B6" s="25" t="s">
        <v>112</v>
      </c>
      <c r="C6" s="25" t="s">
        <v>111</v>
      </c>
      <c r="D6" s="25" t="s">
        <v>111</v>
      </c>
      <c r="E6" s="25" t="s">
        <v>146</v>
      </c>
      <c r="F6" s="26" t="s">
        <v>147</v>
      </c>
    </row>
    <row r="7" ht="40" customHeight="1" spans="1:6">
      <c r="A7" s="6" t="s">
        <v>10</v>
      </c>
      <c r="B7" s="25" t="s">
        <v>28</v>
      </c>
      <c r="C7" s="25" t="s">
        <v>99</v>
      </c>
      <c r="D7" s="25" t="s">
        <v>47</v>
      </c>
      <c r="E7" s="25" t="s">
        <v>90</v>
      </c>
      <c r="F7" s="25" t="s">
        <v>47</v>
      </c>
    </row>
    <row r="8" ht="40" customHeight="1" spans="1:6">
      <c r="A8" s="6" t="s">
        <v>18</v>
      </c>
      <c r="B8" s="25" t="s">
        <v>30</v>
      </c>
      <c r="C8" s="25" t="s">
        <v>148</v>
      </c>
      <c r="D8" s="25" t="s">
        <v>111</v>
      </c>
      <c r="E8" s="25" t="s">
        <v>149</v>
      </c>
      <c r="F8" s="25" t="s">
        <v>111</v>
      </c>
    </row>
    <row r="9" ht="40" customHeight="1" spans="1:6">
      <c r="A9" s="6" t="s">
        <v>11</v>
      </c>
      <c r="B9" s="25" t="s">
        <v>47</v>
      </c>
      <c r="C9" s="25" t="s">
        <v>29</v>
      </c>
      <c r="D9" s="25" t="s">
        <v>89</v>
      </c>
      <c r="E9" s="25" t="s">
        <v>89</v>
      </c>
      <c r="F9" s="25" t="s">
        <v>89</v>
      </c>
    </row>
    <row r="10" ht="40" customHeight="1" spans="1:6">
      <c r="A10" s="6" t="s">
        <v>18</v>
      </c>
      <c r="B10" s="25" t="s">
        <v>111</v>
      </c>
      <c r="C10" s="25" t="s">
        <v>111</v>
      </c>
      <c r="D10" s="25" t="s">
        <v>112</v>
      </c>
      <c r="E10" s="25" t="s">
        <v>112</v>
      </c>
      <c r="F10" s="25" t="s">
        <v>112</v>
      </c>
    </row>
    <row r="11" ht="40" customHeight="1" spans="1:6">
      <c r="A11" s="6" t="s">
        <v>12</v>
      </c>
      <c r="B11" s="25" t="s">
        <v>120</v>
      </c>
      <c r="C11" s="25" t="s">
        <v>28</v>
      </c>
      <c r="D11" s="25" t="s">
        <v>120</v>
      </c>
      <c r="E11" s="25" t="s">
        <v>99</v>
      </c>
      <c r="F11" s="27"/>
    </row>
    <row r="12" ht="40" customHeight="1" spans="1:6">
      <c r="A12" s="6" t="s">
        <v>18</v>
      </c>
      <c r="B12" s="25" t="s">
        <v>150</v>
      </c>
      <c r="C12" s="25" t="s">
        <v>151</v>
      </c>
      <c r="D12" s="25" t="s">
        <v>152</v>
      </c>
      <c r="E12" s="25" t="s">
        <v>153</v>
      </c>
      <c r="F12" s="28"/>
    </row>
    <row r="13" ht="40" customHeight="1" spans="1:6">
      <c r="A13" s="6" t="s">
        <v>13</v>
      </c>
      <c r="B13" s="25" t="s">
        <v>126</v>
      </c>
      <c r="C13" s="25" t="s">
        <v>106</v>
      </c>
      <c r="D13" s="25" t="s">
        <v>124</v>
      </c>
      <c r="E13" s="25" t="s">
        <v>124</v>
      </c>
      <c r="F13" s="25"/>
    </row>
    <row r="14" ht="40" customHeight="1" spans="1:6">
      <c r="A14" s="6" t="s">
        <v>18</v>
      </c>
      <c r="B14" s="26" t="s">
        <v>127</v>
      </c>
      <c r="C14" s="25" t="s">
        <v>154</v>
      </c>
      <c r="D14" s="25" t="s">
        <v>127</v>
      </c>
      <c r="E14" s="25" t="s">
        <v>127</v>
      </c>
      <c r="F14" s="25"/>
    </row>
    <row r="15" ht="40" customHeight="1" spans="1:6">
      <c r="A15" s="6" t="s">
        <v>14</v>
      </c>
      <c r="B15" s="25" t="s">
        <v>126</v>
      </c>
      <c r="C15" s="25" t="s">
        <v>106</v>
      </c>
      <c r="D15" s="25" t="s">
        <v>67</v>
      </c>
      <c r="E15" s="25" t="s">
        <v>21</v>
      </c>
      <c r="F15" s="25"/>
    </row>
    <row r="16" ht="40" customHeight="1" spans="1:6">
      <c r="A16" s="6" t="s">
        <v>18</v>
      </c>
      <c r="B16" s="25" t="s">
        <v>155</v>
      </c>
      <c r="C16" s="25" t="s">
        <v>154</v>
      </c>
      <c r="D16" s="25" t="s">
        <v>156</v>
      </c>
      <c r="E16" s="6" t="s">
        <v>22</v>
      </c>
      <c r="F16" s="25"/>
    </row>
    <row r="17" ht="40" customHeight="1" spans="1:6">
      <c r="A17" s="6" t="s">
        <v>15</v>
      </c>
      <c r="B17" s="25"/>
      <c r="C17" s="25"/>
      <c r="D17" s="25" t="s">
        <v>132</v>
      </c>
      <c r="E17" s="25"/>
      <c r="F17" s="25"/>
    </row>
    <row r="18" s="1" customFormat="1" ht="40" customHeight="1" spans="1:6">
      <c r="A18" s="6" t="s">
        <v>18</v>
      </c>
      <c r="B18" s="25"/>
      <c r="C18" s="25"/>
      <c r="D18" s="25"/>
      <c r="E18" s="25"/>
      <c r="F18" s="25"/>
    </row>
  </sheetData>
  <mergeCells count="1">
    <mergeCell ref="A1:F1"/>
  </mergeCells>
  <pageMargins left="0.897222222222222" right="0.700694444444445" top="0.751388888888889" bottom="0.751388888888889" header="0.298611111111111" footer="0.298611111111111"/>
  <pageSetup paperSize="9" scale="95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8"/>
  <sheetViews>
    <sheetView topLeftCell="A4" workbookViewId="0">
      <selection activeCell="E11" sqref="E11"/>
    </sheetView>
  </sheetViews>
  <sheetFormatPr defaultColWidth="8.66666666666667" defaultRowHeight="13.5" customHeight="1" outlineLevelCol="5"/>
  <cols>
    <col min="1" max="1" width="13.625" style="1" customWidth="1"/>
    <col min="2" max="6" width="13.625" style="3" customWidth="1"/>
    <col min="7" max="16384" width="8.66666666666667" style="4"/>
  </cols>
  <sheetData>
    <row r="1" s="1" customFormat="1" ht="35" customHeight="1" spans="1:6">
      <c r="A1" s="5" t="s">
        <v>157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6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28</v>
      </c>
      <c r="D3" s="6" t="s">
        <v>116</v>
      </c>
      <c r="E3" s="7" t="s">
        <v>47</v>
      </c>
      <c r="F3" s="7" t="s">
        <v>47</v>
      </c>
    </row>
    <row r="4" ht="35" customHeight="1" spans="1:6">
      <c r="A4" s="6" t="s">
        <v>18</v>
      </c>
      <c r="B4" s="7" t="s">
        <v>110</v>
      </c>
      <c r="C4" s="6" t="s">
        <v>30</v>
      </c>
      <c r="D4" s="6" t="s">
        <v>119</v>
      </c>
      <c r="E4" s="6" t="s">
        <v>135</v>
      </c>
      <c r="F4" s="6" t="s">
        <v>135</v>
      </c>
    </row>
    <row r="5" ht="35" customHeight="1" spans="1:6">
      <c r="A5" s="6" t="s">
        <v>9</v>
      </c>
      <c r="B5" s="7" t="s">
        <v>28</v>
      </c>
      <c r="C5" s="6" t="s">
        <v>89</v>
      </c>
      <c r="D5" s="6" t="s">
        <v>89</v>
      </c>
      <c r="E5" s="6" t="s">
        <v>47</v>
      </c>
      <c r="F5" s="6" t="s">
        <v>89</v>
      </c>
    </row>
    <row r="6" ht="35" customHeight="1" spans="1:6">
      <c r="A6" s="6" t="s">
        <v>18</v>
      </c>
      <c r="B6" s="7" t="s">
        <v>30</v>
      </c>
      <c r="C6" s="6" t="s">
        <v>112</v>
      </c>
      <c r="D6" s="6" t="s">
        <v>112</v>
      </c>
      <c r="E6" s="6" t="s">
        <v>135</v>
      </c>
      <c r="F6" s="6" t="s">
        <v>112</v>
      </c>
    </row>
    <row r="7" ht="35" customHeight="1" spans="1:6">
      <c r="A7" s="6" t="s">
        <v>10</v>
      </c>
      <c r="B7" s="7" t="s">
        <v>89</v>
      </c>
      <c r="C7" s="6" t="s">
        <v>47</v>
      </c>
      <c r="D7" s="6" t="s">
        <v>113</v>
      </c>
      <c r="E7" s="6" t="s">
        <v>89</v>
      </c>
      <c r="F7" s="6" t="s">
        <v>99</v>
      </c>
    </row>
    <row r="8" ht="35" customHeight="1" spans="1:6">
      <c r="A8" s="6" t="s">
        <v>18</v>
      </c>
      <c r="B8" s="7" t="s">
        <v>112</v>
      </c>
      <c r="C8" s="6" t="s">
        <v>135</v>
      </c>
      <c r="D8" s="3" t="s">
        <v>115</v>
      </c>
      <c r="E8" s="6" t="s">
        <v>112</v>
      </c>
      <c r="F8" s="6" t="s">
        <v>129</v>
      </c>
    </row>
    <row r="9" ht="35" customHeight="1" spans="1:6">
      <c r="A9" s="6" t="s">
        <v>11</v>
      </c>
      <c r="B9" s="7" t="s">
        <v>99</v>
      </c>
      <c r="C9" s="6" t="s">
        <v>49</v>
      </c>
      <c r="D9" s="6" t="s">
        <v>49</v>
      </c>
      <c r="E9" s="6" t="s">
        <v>90</v>
      </c>
      <c r="F9" s="6" t="s">
        <v>125</v>
      </c>
    </row>
    <row r="10" ht="35" customHeight="1" spans="1:6">
      <c r="A10" s="6" t="s">
        <v>18</v>
      </c>
      <c r="B10" s="7" t="s">
        <v>129</v>
      </c>
      <c r="C10" s="6" t="s">
        <v>114</v>
      </c>
      <c r="D10" s="6" t="s">
        <v>114</v>
      </c>
      <c r="E10" s="6" t="s">
        <v>117</v>
      </c>
      <c r="F10" s="6" t="s">
        <v>128</v>
      </c>
    </row>
    <row r="11" ht="35" customHeight="1" spans="1:6">
      <c r="A11" s="6" t="s">
        <v>12</v>
      </c>
      <c r="B11" s="7" t="s">
        <v>124</v>
      </c>
      <c r="C11" s="6" t="s">
        <v>67</v>
      </c>
      <c r="D11" s="6" t="s">
        <v>120</v>
      </c>
      <c r="E11" s="6" t="s">
        <v>29</v>
      </c>
      <c r="F11" s="6" t="s">
        <v>67</v>
      </c>
    </row>
    <row r="12" ht="35" customHeight="1" spans="1:6">
      <c r="A12" s="6" t="s">
        <v>18</v>
      </c>
      <c r="B12" s="7" t="s">
        <v>136</v>
      </c>
      <c r="C12" s="6" t="s">
        <v>70</v>
      </c>
      <c r="D12" s="6" t="s">
        <v>70</v>
      </c>
      <c r="E12" s="3" t="s">
        <v>32</v>
      </c>
      <c r="F12" s="6" t="s">
        <v>70</v>
      </c>
    </row>
    <row r="13" ht="35" customHeight="1" spans="1:6">
      <c r="A13" s="6" t="s">
        <v>13</v>
      </c>
      <c r="B13" s="7" t="s">
        <v>120</v>
      </c>
      <c r="C13" s="6" t="s">
        <v>29</v>
      </c>
      <c r="D13" s="7" t="s">
        <v>47</v>
      </c>
      <c r="E13" s="6" t="s">
        <v>106</v>
      </c>
      <c r="F13" s="6" t="s">
        <v>21</v>
      </c>
    </row>
    <row r="14" ht="35" customHeight="1" spans="1:6">
      <c r="A14" s="6" t="s">
        <v>18</v>
      </c>
      <c r="B14" s="7" t="s">
        <v>70</v>
      </c>
      <c r="C14" s="6" t="s">
        <v>135</v>
      </c>
      <c r="D14" s="6" t="s">
        <v>135</v>
      </c>
      <c r="E14" s="6" t="s">
        <v>140</v>
      </c>
      <c r="F14" s="6" t="s">
        <v>22</v>
      </c>
    </row>
    <row r="15" ht="35" customHeight="1" spans="1:6">
      <c r="A15" s="6" t="s">
        <v>14</v>
      </c>
      <c r="B15" s="7" t="s">
        <v>47</v>
      </c>
      <c r="C15" s="6" t="s">
        <v>124</v>
      </c>
      <c r="D15" s="6" t="s">
        <v>126</v>
      </c>
      <c r="E15" s="6" t="s">
        <v>106</v>
      </c>
      <c r="F15" s="6"/>
    </row>
    <row r="16" ht="35" customHeight="1" spans="1:6">
      <c r="A16" s="6" t="s">
        <v>18</v>
      </c>
      <c r="B16" s="7" t="s">
        <v>135</v>
      </c>
      <c r="C16" s="6" t="s">
        <v>136</v>
      </c>
      <c r="D16" s="6" t="s">
        <v>144</v>
      </c>
      <c r="E16" s="6" t="s">
        <v>140</v>
      </c>
      <c r="F16" s="6"/>
    </row>
    <row r="17" ht="35" customHeight="1" spans="1:6">
      <c r="A17" s="6" t="s">
        <v>15</v>
      </c>
      <c r="B17" s="7"/>
      <c r="C17" s="6"/>
      <c r="D17" s="6" t="s">
        <v>132</v>
      </c>
      <c r="E17" s="6"/>
      <c r="F17" s="6"/>
    </row>
    <row r="18" s="1" customFormat="1" ht="35" customHeight="1" spans="1:6">
      <c r="A18" s="6" t="s">
        <v>18</v>
      </c>
      <c r="B18" s="23"/>
      <c r="C18" s="6"/>
      <c r="D18" s="6"/>
      <c r="E18" s="6"/>
      <c r="F18" s="6"/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8"/>
  <sheetViews>
    <sheetView topLeftCell="A7" workbookViewId="0">
      <selection activeCell="D2" sqref="D$1:D$1048576"/>
    </sheetView>
  </sheetViews>
  <sheetFormatPr defaultColWidth="8.66666666666667" defaultRowHeight="13.5" customHeight="1" outlineLevelCol="5"/>
  <cols>
    <col min="1" max="1" width="12.625" style="1" customWidth="1"/>
    <col min="2" max="2" width="13.6" style="3" customWidth="1"/>
    <col min="3" max="6" width="13.275" style="3" customWidth="1"/>
    <col min="7" max="16384" width="8.66666666666667" style="4"/>
  </cols>
  <sheetData>
    <row r="1" s="1" customFormat="1" ht="35" customHeight="1" spans="1:6">
      <c r="A1" s="5" t="s">
        <v>158</v>
      </c>
      <c r="B1" s="5"/>
      <c r="C1" s="5"/>
      <c r="D1" s="5"/>
      <c r="E1" s="5"/>
      <c r="F1" s="5"/>
    </row>
    <row r="2" ht="35" customHeight="1" spans="1:6">
      <c r="A2" s="6"/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35" customHeight="1" spans="1:6">
      <c r="A3" s="6" t="s">
        <v>8</v>
      </c>
      <c r="B3" s="7" t="s">
        <v>82</v>
      </c>
      <c r="C3" s="7" t="s">
        <v>47</v>
      </c>
      <c r="D3" s="7" t="s">
        <v>89</v>
      </c>
      <c r="E3" s="7" t="s">
        <v>49</v>
      </c>
      <c r="F3" s="7" t="s">
        <v>89</v>
      </c>
    </row>
    <row r="4" ht="35" customHeight="1" spans="1:6">
      <c r="A4" s="6" t="s">
        <v>18</v>
      </c>
      <c r="B4" s="7" t="s">
        <v>110</v>
      </c>
      <c r="C4" s="6" t="s">
        <v>143</v>
      </c>
      <c r="D4" s="6" t="s">
        <v>134</v>
      </c>
      <c r="E4" s="6" t="s">
        <v>114</v>
      </c>
      <c r="F4" s="6" t="s">
        <v>134</v>
      </c>
    </row>
    <row r="5" ht="35" customHeight="1" spans="1:6">
      <c r="A5" s="6" t="s">
        <v>9</v>
      </c>
      <c r="B5" s="7" t="s">
        <v>47</v>
      </c>
      <c r="C5" s="6" t="s">
        <v>67</v>
      </c>
      <c r="D5" s="6" t="s">
        <v>120</v>
      </c>
      <c r="E5" s="6" t="s">
        <v>89</v>
      </c>
      <c r="F5" s="6" t="s">
        <v>49</v>
      </c>
    </row>
    <row r="6" ht="35" customHeight="1" spans="1:6">
      <c r="A6" s="6" t="s">
        <v>18</v>
      </c>
      <c r="B6" s="7" t="s">
        <v>143</v>
      </c>
      <c r="C6" s="6" t="s">
        <v>70</v>
      </c>
      <c r="D6" s="6" t="s">
        <v>70</v>
      </c>
      <c r="E6" s="6" t="s">
        <v>134</v>
      </c>
      <c r="F6" s="6" t="s">
        <v>114</v>
      </c>
    </row>
    <row r="7" ht="35" customHeight="1" spans="1:6">
      <c r="A7" s="6" t="s">
        <v>10</v>
      </c>
      <c r="B7" s="7" t="s">
        <v>89</v>
      </c>
      <c r="C7" s="6" t="s">
        <v>89</v>
      </c>
      <c r="D7" s="6" t="s">
        <v>47</v>
      </c>
      <c r="E7" s="6" t="s">
        <v>47</v>
      </c>
      <c r="F7" s="6" t="s">
        <v>47</v>
      </c>
    </row>
    <row r="8" ht="35" customHeight="1" spans="1:6">
      <c r="A8" s="6" t="s">
        <v>18</v>
      </c>
      <c r="B8" s="7" t="s">
        <v>134</v>
      </c>
      <c r="C8" s="6" t="s">
        <v>134</v>
      </c>
      <c r="D8" s="6" t="s">
        <v>143</v>
      </c>
      <c r="E8" s="6" t="s">
        <v>143</v>
      </c>
      <c r="F8" s="6" t="s">
        <v>143</v>
      </c>
    </row>
    <row r="9" ht="35" customHeight="1" spans="1:6">
      <c r="A9" s="6" t="s">
        <v>11</v>
      </c>
      <c r="B9" s="7" t="s">
        <v>67</v>
      </c>
      <c r="C9" s="6" t="s">
        <v>28</v>
      </c>
      <c r="D9" s="6" t="s">
        <v>124</v>
      </c>
      <c r="E9" s="6" t="s">
        <v>99</v>
      </c>
      <c r="F9" s="6" t="s">
        <v>124</v>
      </c>
    </row>
    <row r="10" ht="35" customHeight="1" spans="1:6">
      <c r="A10" s="6" t="s">
        <v>18</v>
      </c>
      <c r="B10" s="7" t="s">
        <v>70</v>
      </c>
      <c r="C10" s="6" t="s">
        <v>30</v>
      </c>
      <c r="D10" s="6" t="s">
        <v>136</v>
      </c>
      <c r="E10" s="6" t="s">
        <v>129</v>
      </c>
      <c r="F10" s="6" t="s">
        <v>136</v>
      </c>
    </row>
    <row r="11" ht="35" customHeight="1" spans="1:6">
      <c r="A11" s="6" t="s">
        <v>12</v>
      </c>
      <c r="B11" s="7" t="s">
        <v>106</v>
      </c>
      <c r="C11" s="6" t="s">
        <v>29</v>
      </c>
      <c r="D11" s="6" t="s">
        <v>49</v>
      </c>
      <c r="E11" s="6" t="s">
        <v>113</v>
      </c>
      <c r="F11" s="6" t="s">
        <v>125</v>
      </c>
    </row>
    <row r="12" ht="35" customHeight="1" spans="1:6">
      <c r="A12" s="6" t="s">
        <v>18</v>
      </c>
      <c r="B12" s="7" t="s">
        <v>140</v>
      </c>
      <c r="C12" s="3" t="s">
        <v>32</v>
      </c>
      <c r="D12" s="6" t="s">
        <v>114</v>
      </c>
      <c r="E12" s="3" t="s">
        <v>115</v>
      </c>
      <c r="F12" s="6" t="s">
        <v>128</v>
      </c>
    </row>
    <row r="13" ht="35" customHeight="1" spans="1:6">
      <c r="A13" s="6" t="s">
        <v>13</v>
      </c>
      <c r="B13" s="7" t="s">
        <v>106</v>
      </c>
      <c r="C13" s="6" t="s">
        <v>49</v>
      </c>
      <c r="D13" s="6" t="s">
        <v>116</v>
      </c>
      <c r="E13" s="6" t="s">
        <v>28</v>
      </c>
      <c r="F13" s="6" t="s">
        <v>126</v>
      </c>
    </row>
    <row r="14" ht="35" customHeight="1" spans="1:6">
      <c r="A14" s="6" t="s">
        <v>18</v>
      </c>
      <c r="B14" s="7" t="s">
        <v>140</v>
      </c>
      <c r="C14" s="6" t="s">
        <v>114</v>
      </c>
      <c r="D14" s="6" t="s">
        <v>119</v>
      </c>
      <c r="E14" s="6" t="s">
        <v>30</v>
      </c>
      <c r="F14" s="6" t="s">
        <v>143</v>
      </c>
    </row>
    <row r="15" ht="35" customHeight="1" spans="1:6">
      <c r="A15" s="6" t="s">
        <v>14</v>
      </c>
      <c r="B15" s="7" t="s">
        <v>29</v>
      </c>
      <c r="C15" s="6" t="s">
        <v>99</v>
      </c>
      <c r="D15" s="6" t="s">
        <v>90</v>
      </c>
      <c r="E15" s="6" t="s">
        <v>120</v>
      </c>
      <c r="F15" s="7" t="s">
        <v>21</v>
      </c>
    </row>
    <row r="16" ht="35" customHeight="1" spans="1:6">
      <c r="A16" s="6" t="s">
        <v>18</v>
      </c>
      <c r="B16" s="7" t="s">
        <v>143</v>
      </c>
      <c r="C16" s="6" t="s">
        <v>129</v>
      </c>
      <c r="D16" s="6" t="s">
        <v>117</v>
      </c>
      <c r="E16" s="6" t="s">
        <v>70</v>
      </c>
      <c r="F16" s="23" t="s">
        <v>22</v>
      </c>
    </row>
    <row r="17" ht="35" customHeight="1" spans="1:6">
      <c r="A17" s="6" t="s">
        <v>15</v>
      </c>
      <c r="B17" s="24"/>
      <c r="C17" s="6"/>
      <c r="D17" s="6" t="s">
        <v>132</v>
      </c>
      <c r="E17" s="6"/>
      <c r="F17" s="6"/>
    </row>
    <row r="18" s="1" customFormat="1" ht="35" customHeight="1" spans="1:6">
      <c r="A18" s="6" t="s">
        <v>18</v>
      </c>
      <c r="B18" s="24"/>
      <c r="C18" s="6"/>
      <c r="D18" s="6"/>
      <c r="E18" s="6"/>
      <c r="F18" s="6"/>
    </row>
  </sheetData>
  <mergeCells count="1">
    <mergeCell ref="A1:F1"/>
  </mergeCells>
  <pageMargins left="0.897222222222222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总课表</vt:lpstr>
      <vt:lpstr>学前</vt:lpstr>
      <vt:lpstr>特训</vt:lpstr>
      <vt:lpstr>四年级</vt:lpstr>
      <vt:lpstr>一年级</vt:lpstr>
      <vt:lpstr>二年级</vt:lpstr>
      <vt:lpstr>三年级</vt:lpstr>
      <vt:lpstr>五年级</vt:lpstr>
      <vt:lpstr>六年级</vt:lpstr>
      <vt:lpstr>七年级</vt:lpstr>
      <vt:lpstr>八年级</vt:lpstr>
      <vt:lpstr>九年级</vt:lpstr>
      <vt:lpstr>高一1</vt:lpstr>
      <vt:lpstr>高一2</vt:lpstr>
      <vt:lpstr>中一1</vt:lpstr>
      <vt:lpstr>中一2</vt:lpstr>
      <vt:lpstr>中一3</vt:lpstr>
      <vt:lpstr>高二1</vt:lpstr>
      <vt:lpstr>高二2</vt:lpstr>
      <vt:lpstr>高三1</vt:lpstr>
      <vt:lpstr>高三2</vt:lpstr>
      <vt:lpstr>三二连读中一</vt:lpstr>
      <vt:lpstr>中二1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刘建英</cp:lastModifiedBy>
  <dcterms:created xsi:type="dcterms:W3CDTF">2006-09-16T00:00:00Z</dcterms:created>
  <dcterms:modified xsi:type="dcterms:W3CDTF">2025-02-19T01:53:11Z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06F70D632EAB4D7290E745EC6DCACFF2_13</vt:lpwstr>
  </property>
  <property fmtid="{D5CDD505-2E9C-101B-9397-08002B2CF9AE}" pid="3" name="KSOProductBuildVer">
    <vt:lpwstr>2052-12.1.0.18276</vt:lpwstr>
  </property>
</Properties>
</file>